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codeName="ThisWorkbook" defaultThemeVersion="124226"/>
  <xr:revisionPtr revIDLastSave="0" documentId="13_ncr:1_{B1E8970C-7A05-473E-8DDB-20FDB051A549}" xr6:coauthVersionLast="36" xr6:coauthVersionMax="36" xr10:uidLastSave="{00000000-0000-0000-0000-000000000000}"/>
  <bookViews>
    <workbookView xWindow="-10" yWindow="290" windowWidth="7690" windowHeight="7960" tabRatio="829" firstSheet="5" activeTab="18" xr2:uid="{00000000-000D-0000-FFFF-FFFF00000000}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  <externalReference r:id="rId21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91029"/>
</workbook>
</file>

<file path=xl/calcChain.xml><?xml version="1.0" encoding="utf-8"?>
<calcChain xmlns="http://schemas.openxmlformats.org/spreadsheetml/2006/main">
  <c r="A100" i="17" l="1"/>
  <c r="A43" i="31" l="1"/>
  <c r="A99" i="17" l="1"/>
  <c r="A115" i="34" l="1"/>
  <c r="A116" i="34" s="1"/>
  <c r="A117" i="34" s="1"/>
  <c r="A138" i="36" l="1"/>
  <c r="A139" i="36" s="1"/>
  <c r="A140" i="36" s="1"/>
  <c r="A138" i="33"/>
  <c r="A139" i="33" s="1"/>
  <c r="A140" i="33" s="1"/>
  <c r="A40" i="31" l="1"/>
  <c r="A41" i="31" s="1"/>
  <c r="A42" i="31" s="1"/>
  <c r="A129" i="30" l="1"/>
  <c r="A130" i="30" s="1"/>
  <c r="A131" i="30" s="1"/>
  <c r="A128" i="38" l="1"/>
  <c r="A129" i="38" s="1"/>
  <c r="A130" i="38" s="1"/>
  <c r="A128" i="28"/>
  <c r="A129" i="28" s="1"/>
  <c r="A130" i="28" s="1"/>
  <c r="A128" i="26" l="1"/>
  <c r="A129" i="21" l="1"/>
  <c r="A130" i="21" s="1"/>
  <c r="A131" i="21" s="1"/>
  <c r="A98" i="19" l="1"/>
  <c r="A99" i="19" s="1"/>
  <c r="A100" i="19" s="1"/>
  <c r="A96" i="17" l="1"/>
  <c r="A97" i="17" s="1"/>
  <c r="A98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76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<sst xmlns="http://schemas.openxmlformats.org/spreadsheetml/2006/main" count="121" uniqueCount="81">
  <si>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</si>
  <si>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</si>
  <si>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</si>
  <si>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</si>
  <si>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</si>
  <si>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</si>
  <si>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</si>
  <si>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</si>
  <si>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</si>
  <si>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</si>
  <si>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</si>
  <si>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</si>
  <si>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</si>
  <si>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</si>
  <si>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</si>
  <si>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</si>
  <si>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</si>
  <si>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</si>
  <si>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</si>
  <si>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</si>
  <si>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</si>
  <si>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</si>
  <si>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</si>
  <si>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</si>
  <si>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</si>
  <si>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</si>
  <si>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</si>
  <si>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</si>
  <si>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</si>
  <si>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</si>
  <si>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</si>
  <si>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</si>
  <si>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</si>
  <si>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</si>
  <si>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</si>
  <si>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</si>
  <si>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</si>
  <si>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</si>
  <si>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</si>
  <si>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</si>
  <si>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</si>
  <si>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</si>
  <si>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</si>
  <si>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</si>
  <si>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</si>
  <si>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</si>
  <si>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</si>
  <si>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</si>
  <si>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</si>
  <si>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</si>
  <si>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</si>
  <si>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</si>
  <si>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</si>
  <si>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</si>
  <si>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</si>
  <si>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</si>
  <si>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</si>
  <si>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</si>
  <si>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</si>
  <si>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</si>
  <si>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</si>
  <si>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</si>
  <si>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</si>
  <si>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</si>
  <si>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</si>
  <si>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</si>
  <si>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</si>
  <si>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</si>
  <si>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</si>
  <si>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</si>
  <si>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</si>
  <si>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</si>
  <si>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Column1</t>
  </si>
  <si>
    <t>Column2</t>
  </si>
  <si>
    <t>Actuarial Status of the Part B Account in the SMI Trust Fund through Calendar Year 2020</t>
  </si>
  <si>
    <t>Present Value of Cumulative HI Taxes Less Expenditures through Year Shown, Evaluated under Current-Law Tax Rates and Legislated Expenditures [Present value as of January 1, 2021; in trillions]</t>
  </si>
  <si>
    <t>2021 Income rate</t>
  </si>
  <si>
    <t>2021 Cost rate</t>
  </si>
  <si>
    <t>Comparison of Average Monthly SMI Benefits, Premiums, and Cost-Sharing to the Average Monthly Social Security Benefit [Amounts in constant 2020 dollars]</t>
  </si>
  <si>
    <t>2022 Income rate</t>
  </si>
  <si>
    <t>2022 Cost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</si>
</sst>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20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</font>
    <font>
      <sz val="8"/>
      <name val="Times New Roman"/>
    </font>
    <font>
      <sz val="10"/>
      <name val="Arial"/>
    </font>
    <font>
      <sz val="1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216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4" fillId="0" borderId="0" xfId="6"/>
    <xf numFmtId="170" fontId="4" fillId="0" borderId="0" xfId="6" applyNumberFormat="1"/>
    <xf numFmtId="171" fontId="4" fillId="0" borderId="0" xfId="6" applyNumberFormat="1" applyFont="1" applyFill="1"/>
    <xf numFmtId="165" fontId="1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0" fontId="1" fillId="0" borderId="0" xfId="10" applyFont="1" applyAlignment="1">
      <alignment horizontal="left" vertical="top"/>
    </xf>
    <xf numFmtId="164" fontId="8" fillId="0" borderId="0" xfId="0" applyFont="1" applyAlignment="1">
      <alignment horizontal="center"/>
    </xf>
    <xf numFmtId="10" fontId="8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/>
    <xf numFmtId="170" fontId="8" fillId="0" borderId="0" xfId="4" applyNumberFormat="1" applyFont="1"/>
    <xf numFmtId="0" fontId="0" fillId="0" borderId="0" xfId="6" applyFont="1" applyFill="1" applyAlignment="1">
      <alignment horizontal="left"/>
    </xf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5" fontId="8" fillId="0" borderId="0" xfId="6" applyNumberFormat="1" applyFont="1" applyFill="1"/>
    <xf numFmtId="0" fontId="0" fillId="0" borderId="0" xfId="6" applyFont="1" applyFill="1" applyBorder="1" applyAlignment="1">
      <alignment horizontal="left" vertical="top"/>
    </xf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11" fillId="0" borderId="0" xfId="10" applyFont="1" applyFill="1" applyAlignment="1">
      <alignment horizontal="center"/>
    </xf>
    <xf numFmtId="10" fontId="11" fillId="0" borderId="0" xfId="10" applyNumberFormat="1" applyFont="1" applyFill="1"/>
    <xf numFmtId="0" fontId="11" fillId="0" borderId="0" xfId="10" applyFont="1" applyFill="1"/>
    <xf numFmtId="0" fontId="8" fillId="0" borderId="0" xfId="6" applyFont="1" applyFill="1" applyBorder="1"/>
    <xf numFmtId="10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right"/>
    </xf>
    <xf numFmtId="169" fontId="6" fillId="0" borderId="0" xfId="10" applyNumberFormat="1" applyFont="1" applyFill="1"/>
    <xf numFmtId="10" fontId="13" fillId="0" borderId="0" xfId="0" applyNumberFormat="1" applyFont="1"/>
    <xf numFmtId="0" fontId="13" fillId="0" borderId="0" xfId="3" applyFont="1" applyFill="1"/>
    <xf numFmtId="10" fontId="13" fillId="0" borderId="0" xfId="3" applyNumberFormat="1" applyFont="1" applyFill="1"/>
    <xf numFmtId="164" fontId="13" fillId="0" borderId="0" xfId="0" applyFont="1" applyFill="1"/>
    <xf numFmtId="165" fontId="13" fillId="0" borderId="0" xfId="2" applyNumberFormat="1" applyFont="1" applyFill="1"/>
    <xf numFmtId="10" fontId="13" fillId="0" borderId="0" xfId="2" applyNumberFormat="1" applyFont="1" applyFill="1"/>
    <xf numFmtId="10" fontId="13" fillId="0" borderId="0" xfId="0" applyNumberFormat="1" applyFont="1" applyFill="1"/>
    <xf numFmtId="10" fontId="0" fillId="0" borderId="0" xfId="0" applyNumberFormat="1"/>
    <xf numFmtId="10" fontId="0" fillId="0" borderId="0" xfId="0" applyNumberFormat="1" applyFont="1" applyFill="1"/>
    <xf numFmtId="0" fontId="4" fillId="0" borderId="0" xfId="3" applyFont="1" applyFill="1" applyAlignment="1">
      <alignment horizontal="right"/>
    </xf>
    <xf numFmtId="10" fontId="4" fillId="0" borderId="0" xfId="3" applyNumberFormat="1" applyFont="1" applyFill="1"/>
    <xf numFmtId="0" fontId="0" fillId="0" borderId="0" xfId="4" applyFont="1" applyAlignment="1">
      <alignment horizontal="center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0" fillId="0" borderId="0" xfId="6" applyFont="1" applyFill="1"/>
    <xf numFmtId="168" fontId="0" fillId="0" borderId="0" xfId="6" applyNumberFormat="1" applyFont="1" applyFill="1"/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13" fillId="0" borderId="0" xfId="6" applyFont="1" applyFill="1"/>
    <xf numFmtId="165" fontId="13" fillId="0" borderId="0" xfId="6" applyNumberFormat="1" applyFont="1" applyFill="1"/>
    <xf numFmtId="0" fontId="13" fillId="0" borderId="0" xfId="6" applyFont="1" applyAlignment="1">
      <alignment horizontal="center"/>
    </xf>
    <xf numFmtId="10" fontId="13" fillId="0" borderId="0" xfId="6" applyNumberFormat="1" applyFont="1"/>
    <xf numFmtId="3" fontId="13" fillId="0" borderId="0" xfId="6" applyNumberFormat="1" applyFont="1"/>
    <xf numFmtId="0" fontId="13" fillId="0" borderId="0" xfId="6" applyFont="1"/>
    <xf numFmtId="0" fontId="14" fillId="0" borderId="0" xfId="10" applyFont="1" applyFill="1" applyAlignment="1">
      <alignment horizontal="center"/>
    </xf>
    <xf numFmtId="10" fontId="14" fillId="0" borderId="0" xfId="10" applyNumberFormat="1" applyFont="1" applyFill="1"/>
    <xf numFmtId="0" fontId="14" fillId="0" borderId="0" xfId="10" applyFont="1" applyFill="1"/>
    <xf numFmtId="0" fontId="0" fillId="0" borderId="0" xfId="0" applyNumberFormat="1" applyFont="1" applyAlignment="1">
      <alignment horizontal="right"/>
    </xf>
    <xf numFmtId="10" fontId="4" fillId="0" borderId="0" xfId="2" applyNumberFormat="1" applyFont="1"/>
    <xf numFmtId="0" fontId="4" fillId="0" borderId="0" xfId="2" applyNumberFormat="1" applyFont="1"/>
    <xf numFmtId="10" fontId="0" fillId="0" borderId="0" xfId="0" applyNumberFormat="1" applyFont="1"/>
    <xf numFmtId="10" fontId="0" fillId="0" borderId="0" xfId="3" applyNumberFormat="1" applyFont="1" applyFill="1"/>
    <xf numFmtId="165" fontId="0" fillId="0" borderId="0" xfId="2" applyNumberFormat="1" applyFont="1" applyFill="1"/>
    <xf numFmtId="10" fontId="0" fillId="0" borderId="0" xfId="2" applyNumberFormat="1" applyFont="1" applyFill="1"/>
    <xf numFmtId="168" fontId="4" fillId="0" borderId="0" xfId="3" applyNumberFormat="1" applyFont="1"/>
    <xf numFmtId="168" fontId="4" fillId="0" borderId="0" xfId="3" applyNumberFormat="1" applyFont="1" applyFill="1"/>
    <xf numFmtId="0" fontId="0" fillId="0" borderId="0" xfId="6" applyNumberFormat="1" applyFont="1" applyFill="1"/>
    <xf numFmtId="165" fontId="0" fillId="0" borderId="0" xfId="6" applyNumberFormat="1" applyFont="1" applyFill="1"/>
    <xf numFmtId="0" fontId="0" fillId="0" borderId="0" xfId="6" applyFont="1" applyAlignment="1">
      <alignment horizontal="center"/>
    </xf>
    <xf numFmtId="10" fontId="0" fillId="0" borderId="0" xfId="6" applyNumberFormat="1" applyFont="1"/>
    <xf numFmtId="3" fontId="0" fillId="0" borderId="0" xfId="6" applyNumberFormat="1" applyFont="1"/>
    <xf numFmtId="0" fontId="0" fillId="0" borderId="0" xfId="6" applyFont="1"/>
    <xf numFmtId="10" fontId="15" fillId="0" borderId="0" xfId="0" applyNumberFormat="1" applyFont="1"/>
    <xf numFmtId="10" fontId="4" fillId="0" borderId="0" xfId="3" applyNumberFormat="1" applyFont="1" applyFill="1" applyAlignment="1">
      <alignment horizontal="left"/>
    </xf>
    <xf numFmtId="1" fontId="0" fillId="0" borderId="0" xfId="1" applyNumberFormat="1" applyFont="1"/>
    <xf numFmtId="10" fontId="16" fillId="0" borderId="0" xfId="0" applyNumberFormat="1" applyFont="1"/>
    <xf numFmtId="0" fontId="16" fillId="0" borderId="0" xfId="3" applyFont="1" applyFill="1"/>
    <xf numFmtId="10" fontId="16" fillId="0" borderId="0" xfId="3" applyNumberFormat="1" applyFont="1" applyFill="1"/>
    <xf numFmtId="164" fontId="16" fillId="0" borderId="0" xfId="0" applyFont="1" applyFill="1"/>
    <xf numFmtId="165" fontId="16" fillId="0" borderId="0" xfId="2" applyNumberFormat="1" applyFont="1" applyFill="1"/>
    <xf numFmtId="10" fontId="16" fillId="0" borderId="0" xfId="2" applyNumberFormat="1" applyFont="1" applyFill="1"/>
    <xf numFmtId="10" fontId="16" fillId="0" borderId="0" xfId="0" applyNumberFormat="1" applyFont="1" applyFill="1"/>
    <xf numFmtId="10" fontId="16" fillId="0" borderId="0" xfId="0" applyNumberFormat="1" applyFont="1" applyAlignment="1">
      <alignment horizontal="right"/>
    </xf>
    <xf numFmtId="164" fontId="16" fillId="0" borderId="0" xfId="0" applyFont="1" applyAlignment="1">
      <alignment horizontal="right"/>
    </xf>
    <xf numFmtId="0" fontId="17" fillId="0" borderId="0" xfId="3" applyFont="1" applyFill="1" applyAlignment="1">
      <alignment horizontal="right"/>
    </xf>
    <xf numFmtId="168" fontId="17" fillId="0" borderId="0" xfId="3" applyNumberFormat="1" applyFont="1" applyFill="1"/>
    <xf numFmtId="10" fontId="17" fillId="0" borderId="0" xfId="2" applyNumberFormat="1" applyFont="1"/>
    <xf numFmtId="166" fontId="16" fillId="0" borderId="0" xfId="1" applyNumberFormat="1" applyFont="1"/>
    <xf numFmtId="0" fontId="16" fillId="0" borderId="0" xfId="4" applyFont="1" applyAlignment="1">
      <alignment horizontal="center"/>
    </xf>
    <xf numFmtId="3" fontId="16" fillId="0" borderId="0" xfId="4" applyNumberFormat="1" applyFont="1" applyAlignment="1">
      <alignment horizontal="right"/>
    </xf>
    <xf numFmtId="0" fontId="16" fillId="0" borderId="0" xfId="6" applyFont="1" applyFill="1"/>
    <xf numFmtId="168" fontId="16" fillId="0" borderId="0" xfId="6" applyNumberFormat="1" applyFont="1" applyFill="1"/>
    <xf numFmtId="0" fontId="18" fillId="0" borderId="0" xfId="6" applyFont="1" applyFill="1"/>
    <xf numFmtId="0" fontId="16" fillId="0" borderId="0" xfId="4" applyFont="1" applyFill="1"/>
    <xf numFmtId="170" fontId="16" fillId="0" borderId="0" xfId="4" applyNumberFormat="1" applyFont="1"/>
    <xf numFmtId="0" fontId="16" fillId="0" borderId="0" xfId="4" applyFont="1"/>
    <xf numFmtId="0" fontId="16" fillId="0" borderId="0" xfId="4" applyFont="1" applyAlignment="1">
      <alignment horizontal="left" vertical="top"/>
    </xf>
    <xf numFmtId="10" fontId="16" fillId="0" borderId="0" xfId="4" applyNumberFormat="1" applyFont="1" applyAlignment="1">
      <alignment horizontal="right" vertical="top"/>
    </xf>
    <xf numFmtId="165" fontId="16" fillId="0" borderId="0" xfId="6" applyNumberFormat="1" applyFont="1" applyFill="1"/>
    <xf numFmtId="0" fontId="16" fillId="0" borderId="0" xfId="6" applyFont="1" applyAlignment="1">
      <alignment horizontal="center"/>
    </xf>
    <xf numFmtId="10" fontId="16" fillId="0" borderId="0" xfId="6" applyNumberFormat="1" applyFont="1"/>
    <xf numFmtId="3" fontId="16" fillId="0" borderId="0" xfId="6" applyNumberFormat="1" applyFont="1"/>
    <xf numFmtId="0" fontId="16" fillId="0" borderId="0" xfId="6" applyFont="1"/>
    <xf numFmtId="0" fontId="19" fillId="0" borderId="0" xfId="10" applyFont="1" applyFill="1" applyAlignment="1">
      <alignment horizontal="center"/>
    </xf>
    <xf numFmtId="10" fontId="19" fillId="0" borderId="0" xfId="10" applyNumberFormat="1" applyFont="1" applyFill="1"/>
    <xf numFmtId="0" fontId="19" fillId="0" borderId="0" xfId="10" applyFont="1" applyFill="1"/>
  </cellXfs>
  <cellStyles count="11">
    <cellStyle name="Comma 3" xfId="5" xr:uid="{00000000-0005-0000-0000-000000000000}"/>
    <cellStyle name="Currency" xfId="1" builtinId="4"/>
    <cellStyle name="Normal" xfId="0" builtinId="0" customBuiltin="1"/>
    <cellStyle name="Normal 2" xfId="4" xr:uid="{00000000-0005-0000-0000-000003000000}"/>
    <cellStyle name="Normal 3" xfId="6" xr:uid="{00000000-0005-0000-0000-000004000000}"/>
    <cellStyle name="Normal 4" xfId="7" xr:uid="{00000000-0005-0000-0000-000005000000}"/>
    <cellStyle name="Normal_General revenue funding" xfId="10" xr:uid="{00000000-0005-0000-0000-000006000000}"/>
    <cellStyle name="Normal_sheet" xfId="3" xr:uid="{00000000-0005-0000-0000-000007000000}"/>
    <cellStyle name="Normal_Sheet4" xfId="9" xr:uid="{00000000-0005-0000-0000-000008000000}"/>
    <cellStyle name="Percent" xfId="2" builtinId="5"/>
    <cellStyle name="Percent 2" xfId="8" xr:uid="{00000000-0005-0000-0000-00000A000000}"/>
  </cellStyles>
  <dxfs count="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V.C1'!$A$3:$A$100</c:f>
              <c:numCache>
                <c:formatCode>General_)</c:formatCode>
                <c:ptCount val="9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</c:numCache>
            </c:numRef>
          </c:xVal>
          <c:yVal>
            <c:numRef>
              <c:f>'I.1 &amp; V.C1'!$B$3:$B$100</c:f>
              <c:numCache>
                <c:formatCode>0.00%</c:formatCode>
                <c:ptCount val="98"/>
                <c:pt idx="0">
                  <c:v>2.1913033633987434E-2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3.1364637930142769E-2</c:v>
                </c:pt>
                <c:pt idx="10">
                  <c:v>3.4752786232401925E-2</c:v>
                </c:pt>
                <c:pt idx="11">
                  <c:v>3.481381995353449E-2</c:v>
                </c:pt>
                <c:pt idx="12">
                  <c:v>3.5160899435984258E-2</c:v>
                </c:pt>
                <c:pt idx="13">
                  <c:v>3.517192721959881E-2</c:v>
                </c:pt>
                <c:pt idx="14">
                  <c:v>3.50350657125479E-2</c:v>
                </c:pt>
                <c:pt idx="15">
                  <c:v>3.5219594622272504E-2</c:v>
                </c:pt>
                <c:pt idx="16">
                  <c:v>3.5687100144612627E-2</c:v>
                </c:pt>
                <c:pt idx="17">
                  <c:v>3.6251828921557289E-2</c:v>
                </c:pt>
                <c:pt idx="18">
                  <c:v>3.6353460136351899E-2</c:v>
                </c:pt>
                <c:pt idx="19">
                  <c:v>3.6513417520091691E-2</c:v>
                </c:pt>
                <c:pt idx="20">
                  <c:v>3.7577855641369222E-2</c:v>
                </c:pt>
                <c:pt idx="21">
                  <c:v>3.98450245529582E-2</c:v>
                </c:pt>
                <c:pt idx="22">
                  <c:v>3.9292468746928648E-2</c:v>
                </c:pt>
                <c:pt idx="23">
                  <c:v>3.9113707177791279E-2</c:v>
                </c:pt>
                <c:pt idx="24">
                  <c:v>4.0226779761160604E-2</c:v>
                </c:pt>
                <c:pt idx="25">
                  <c:v>4.1554162709887335E-2</c:v>
                </c:pt>
                <c:pt idx="26">
                  <c:v>4.2968292112487191E-2</c:v>
                </c:pt>
                <c:pt idx="27">
                  <c:v>4.4635205862565717E-2</c:v>
                </c:pt>
                <c:pt idx="28">
                  <c:v>4.6097487525646269E-2</c:v>
                </c:pt>
                <c:pt idx="29">
                  <c:v>4.7513986033464302E-2</c:v>
                </c:pt>
                <c:pt idx="30">
                  <c:v>4.8949900874816911E-2</c:v>
                </c:pt>
                <c:pt idx="31">
                  <c:v>5.0002219726707264E-2</c:v>
                </c:pt>
                <c:pt idx="32">
                  <c:v>5.1105115316916708E-2</c:v>
                </c:pt>
                <c:pt idx="33">
                  <c:v>5.3581972566849365E-2</c:v>
                </c:pt>
                <c:pt idx="34">
                  <c:v>5.4703969104770739E-2</c:v>
                </c:pt>
                <c:pt idx="35">
                  <c:v>5.5776126894126005E-2</c:v>
                </c:pt>
                <c:pt idx="36">
                  <c:v>5.6792634261657059E-2</c:v>
                </c:pt>
                <c:pt idx="37">
                  <c:v>5.7747857280283879E-2</c:v>
                </c:pt>
                <c:pt idx="38">
                  <c:v>5.8554957603228146E-2</c:v>
                </c:pt>
                <c:pt idx="39">
                  <c:v>5.9217289721376187E-2</c:v>
                </c:pt>
                <c:pt idx="40">
                  <c:v>5.9759358365712195E-2</c:v>
                </c:pt>
                <c:pt idx="41">
                  <c:v>6.0253293061777548E-2</c:v>
                </c:pt>
                <c:pt idx="42">
                  <c:v>6.0660427317249126E-2</c:v>
                </c:pt>
                <c:pt idx="43">
                  <c:v>6.0979864335726629E-2</c:v>
                </c:pt>
                <c:pt idx="44">
                  <c:v>6.1194380643271915E-2</c:v>
                </c:pt>
                <c:pt idx="45">
                  <c:v>6.1357817164412951E-2</c:v>
                </c:pt>
                <c:pt idx="46">
                  <c:v>6.1491198491251182E-2</c:v>
                </c:pt>
                <c:pt idx="47">
                  <c:v>6.1572401463851019E-2</c:v>
                </c:pt>
                <c:pt idx="48">
                  <c:v>6.1617954941940327E-2</c:v>
                </c:pt>
                <c:pt idx="49">
                  <c:v>6.1669721097450732E-2</c:v>
                </c:pt>
                <c:pt idx="50">
                  <c:v>6.1676779167310812E-2</c:v>
                </c:pt>
                <c:pt idx="51">
                  <c:v>6.1742605189449608E-2</c:v>
                </c:pt>
                <c:pt idx="52">
                  <c:v>6.1814839891385656E-2</c:v>
                </c:pt>
                <c:pt idx="53">
                  <c:v>6.1885266209650056E-2</c:v>
                </c:pt>
                <c:pt idx="54">
                  <c:v>6.1961087189111433E-2</c:v>
                </c:pt>
                <c:pt idx="55">
                  <c:v>6.2071728161033284E-2</c:v>
                </c:pt>
                <c:pt idx="56">
                  <c:v>6.2247281317561166E-2</c:v>
                </c:pt>
                <c:pt idx="57">
                  <c:v>6.2440629843195317E-2</c:v>
                </c:pt>
                <c:pt idx="58">
                  <c:v>6.2622145561720438E-2</c:v>
                </c:pt>
                <c:pt idx="59">
                  <c:v>6.2786307056542673E-2</c:v>
                </c:pt>
                <c:pt idx="60">
                  <c:v>6.293789976009774E-2</c:v>
                </c:pt>
                <c:pt idx="61">
                  <c:v>6.3124485799503055E-2</c:v>
                </c:pt>
                <c:pt idx="62">
                  <c:v>6.3297887443051357E-2</c:v>
                </c:pt>
                <c:pt idx="63">
                  <c:v>6.3483754303215262E-2</c:v>
                </c:pt>
                <c:pt idx="64">
                  <c:v>6.366723045744678E-2</c:v>
                </c:pt>
                <c:pt idx="65">
                  <c:v>6.3863573608866644E-2</c:v>
                </c:pt>
                <c:pt idx="66">
                  <c:v>6.4085653065860754E-2</c:v>
                </c:pt>
                <c:pt idx="67">
                  <c:v>6.4273613991168876E-2</c:v>
                </c:pt>
                <c:pt idx="68">
                  <c:v>6.4428193007536078E-2</c:v>
                </c:pt>
                <c:pt idx="69">
                  <c:v>6.4589425649040758E-2</c:v>
                </c:pt>
                <c:pt idx="70">
                  <c:v>6.4753766599678755E-2</c:v>
                </c:pt>
                <c:pt idx="71">
                  <c:v>6.4920406003504336E-2</c:v>
                </c:pt>
                <c:pt idx="72">
                  <c:v>6.507634437503805E-2</c:v>
                </c:pt>
                <c:pt idx="73">
                  <c:v>6.5249465022145695E-2</c:v>
                </c:pt>
                <c:pt idx="74">
                  <c:v>6.5432062800186097E-2</c:v>
                </c:pt>
                <c:pt idx="75">
                  <c:v>6.5577890313002471E-2</c:v>
                </c:pt>
                <c:pt idx="76">
                  <c:v>6.5677181134709398E-2</c:v>
                </c:pt>
                <c:pt idx="77">
                  <c:v>6.5755145261943981E-2</c:v>
                </c:pt>
                <c:pt idx="78">
                  <c:v>6.5802029584867167E-2</c:v>
                </c:pt>
                <c:pt idx="79">
                  <c:v>6.5848480677890453E-2</c:v>
                </c:pt>
                <c:pt idx="80">
                  <c:v>6.5869775912768116E-2</c:v>
                </c:pt>
                <c:pt idx="81">
                  <c:v>6.5878684152045966E-2</c:v>
                </c:pt>
                <c:pt idx="82">
                  <c:v>6.5867458862187367E-2</c:v>
                </c:pt>
                <c:pt idx="83">
                  <c:v>6.5825225301974558E-2</c:v>
                </c:pt>
                <c:pt idx="84">
                  <c:v>6.5768782233849396E-2</c:v>
                </c:pt>
                <c:pt idx="85">
                  <c:v>6.568106997348723E-2</c:v>
                </c:pt>
                <c:pt idx="86">
                  <c:v>6.5588897700120247E-2</c:v>
                </c:pt>
                <c:pt idx="87">
                  <c:v>6.5481020732587034E-2</c:v>
                </c:pt>
                <c:pt idx="88">
                  <c:v>6.5372990308941559E-2</c:v>
                </c:pt>
                <c:pt idx="89">
                  <c:v>6.5260226471142116E-2</c:v>
                </c:pt>
                <c:pt idx="90">
                  <c:v>6.513716648965423E-2</c:v>
                </c:pt>
                <c:pt idx="91">
                  <c:v>6.5018235260303897E-2</c:v>
                </c:pt>
                <c:pt idx="92">
                  <c:v>6.4895854843184914E-2</c:v>
                </c:pt>
                <c:pt idx="93">
                  <c:v>6.4803824605263002E-2</c:v>
                </c:pt>
                <c:pt idx="94">
                  <c:v>6.4729870849693782E-2</c:v>
                </c:pt>
                <c:pt idx="95">
                  <c:v>6.4666470959036063E-2</c:v>
                </c:pt>
                <c:pt idx="96">
                  <c:v>6.4619635862688346E-2</c:v>
                </c:pt>
                <c:pt idx="97">
                  <c:v>6.4580401036611029E-2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V.C1'!$A$3:$A$100</c:f>
              <c:numCache>
                <c:formatCode>General_)</c:formatCode>
                <c:ptCount val="9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</c:numCache>
            </c:numRef>
          </c:xVal>
          <c:yVal>
            <c:numRef>
              <c:f>'I.1 &amp; V.C1'!$C$3:$C$100</c:f>
              <c:numCache>
                <c:formatCode>0.00%</c:formatCode>
                <c:ptCount val="98"/>
                <c:pt idx="0">
                  <c:v>2.1913033633987434E-2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3.1364637930142769E-2</c:v>
                </c:pt>
                <c:pt idx="10">
                  <c:v>3.4752786232401925E-2</c:v>
                </c:pt>
                <c:pt idx="11">
                  <c:v>3.481381995353449E-2</c:v>
                </c:pt>
                <c:pt idx="12">
                  <c:v>3.5160899435984258E-2</c:v>
                </c:pt>
                <c:pt idx="13">
                  <c:v>3.517192721959881E-2</c:v>
                </c:pt>
                <c:pt idx="14">
                  <c:v>3.50350657125479E-2</c:v>
                </c:pt>
                <c:pt idx="15">
                  <c:v>3.5219594622272504E-2</c:v>
                </c:pt>
                <c:pt idx="16">
                  <c:v>3.5687100144612627E-2</c:v>
                </c:pt>
                <c:pt idx="17">
                  <c:v>3.6251828921557289E-2</c:v>
                </c:pt>
                <c:pt idx="18">
                  <c:v>3.6353460136351899E-2</c:v>
                </c:pt>
                <c:pt idx="19">
                  <c:v>3.6513417520091691E-2</c:v>
                </c:pt>
                <c:pt idx="20">
                  <c:v>3.7577855641369222E-2</c:v>
                </c:pt>
                <c:pt idx="21">
                  <c:v>3.98450245529582E-2</c:v>
                </c:pt>
                <c:pt idx="22">
                  <c:v>3.9292468746927288E-2</c:v>
                </c:pt>
                <c:pt idx="23">
                  <c:v>3.9113707182512655E-2</c:v>
                </c:pt>
                <c:pt idx="24">
                  <c:v>4.0226779749934202E-2</c:v>
                </c:pt>
                <c:pt idx="25">
                  <c:v>4.1554162699349327E-2</c:v>
                </c:pt>
                <c:pt idx="26">
                  <c:v>4.3062849677936686E-2</c:v>
                </c:pt>
                <c:pt idx="27">
                  <c:v>4.472824980364179E-2</c:v>
                </c:pt>
                <c:pt idx="28">
                  <c:v>4.6190205929601179E-2</c:v>
                </c:pt>
                <c:pt idx="29">
                  <c:v>4.7621527470741644E-2</c:v>
                </c:pt>
                <c:pt idx="30">
                  <c:v>4.9085148739814927E-2</c:v>
                </c:pt>
                <c:pt idx="31">
                  <c:v>5.0194175068485031E-2</c:v>
                </c:pt>
                <c:pt idx="32">
                  <c:v>5.135339434202562E-2</c:v>
                </c:pt>
                <c:pt idx="33">
                  <c:v>5.3931762781865351E-2</c:v>
                </c:pt>
                <c:pt idx="34">
                  <c:v>5.5165080484207533E-2</c:v>
                </c:pt>
                <c:pt idx="35">
                  <c:v>5.6371412068204493E-2</c:v>
                </c:pt>
                <c:pt idx="36">
                  <c:v>5.7538531154383142E-2</c:v>
                </c:pt>
                <c:pt idx="37">
                  <c:v>5.8664545618519415E-2</c:v>
                </c:pt>
                <c:pt idx="38">
                  <c:v>5.9659578246426544E-2</c:v>
                </c:pt>
                <c:pt idx="39">
                  <c:v>6.0531529878937722E-2</c:v>
                </c:pt>
                <c:pt idx="40">
                  <c:v>6.1323489025689584E-2</c:v>
                </c:pt>
                <c:pt idx="41">
                  <c:v>6.209069567290771E-2</c:v>
                </c:pt>
                <c:pt idx="42">
                  <c:v>6.279060593898482E-2</c:v>
                </c:pt>
                <c:pt idx="43">
                  <c:v>6.3420775461556861E-2</c:v>
                </c:pt>
                <c:pt idx="44">
                  <c:v>6.3945631726371008E-2</c:v>
                </c:pt>
                <c:pt idx="45">
                  <c:v>6.4418237358159769E-2</c:v>
                </c:pt>
                <c:pt idx="46">
                  <c:v>6.4864400021489202E-2</c:v>
                </c:pt>
                <c:pt idx="47">
                  <c:v>6.5256533878397888E-2</c:v>
                </c:pt>
                <c:pt idx="48">
                  <c:v>6.5618883310586684E-2</c:v>
                </c:pt>
                <c:pt idx="49">
                  <c:v>6.5987485762885129E-2</c:v>
                </c:pt>
                <c:pt idx="50">
                  <c:v>6.6308195381272028E-2</c:v>
                </c:pt>
                <c:pt idx="51">
                  <c:v>6.6691590589410252E-2</c:v>
                </c:pt>
                <c:pt idx="52">
                  <c:v>6.7081256598246111E-2</c:v>
                </c:pt>
                <c:pt idx="53">
                  <c:v>6.7468144249886536E-2</c:v>
                </c:pt>
                <c:pt idx="54">
                  <c:v>6.7859902880596498E-2</c:v>
                </c:pt>
                <c:pt idx="55">
                  <c:v>6.8289472592187636E-2</c:v>
                </c:pt>
                <c:pt idx="56">
                  <c:v>6.8791465597340715E-2</c:v>
                </c:pt>
                <c:pt idx="57">
                  <c:v>6.9314167370794807E-2</c:v>
                </c:pt>
                <c:pt idx="58">
                  <c:v>6.982377437008902E-2</c:v>
                </c:pt>
                <c:pt idx="59">
                  <c:v>7.031439562175322E-2</c:v>
                </c:pt>
                <c:pt idx="60">
                  <c:v>7.0791517403608908E-2</c:v>
                </c:pt>
                <c:pt idx="61">
                  <c:v>7.1310593632327918E-2</c:v>
                </c:pt>
                <c:pt idx="62">
                  <c:v>7.181566699014133E-2</c:v>
                </c:pt>
                <c:pt idx="63">
                  <c:v>7.2336634657500634E-2</c:v>
                </c:pt>
                <c:pt idx="64">
                  <c:v>7.2855739187729918E-2</c:v>
                </c:pt>
                <c:pt idx="65">
                  <c:v>7.3390654080410941E-2</c:v>
                </c:pt>
                <c:pt idx="66">
                  <c:v>7.3957740502338387E-2</c:v>
                </c:pt>
                <c:pt idx="67">
                  <c:v>7.4526620088248827E-2</c:v>
                </c:pt>
                <c:pt idx="68">
                  <c:v>7.5059541316656056E-2</c:v>
                </c:pt>
                <c:pt idx="69">
                  <c:v>7.5601990208960565E-2</c:v>
                </c:pt>
                <c:pt idx="70">
                  <c:v>7.614906874151825E-2</c:v>
                </c:pt>
                <c:pt idx="71">
                  <c:v>7.6702390426759817E-2</c:v>
                </c:pt>
                <c:pt idx="72">
                  <c:v>7.7244447071830299E-2</c:v>
                </c:pt>
                <c:pt idx="73">
                  <c:v>7.780740195499436E-2</c:v>
                </c:pt>
                <c:pt idx="74">
                  <c:v>7.8383420537016621E-2</c:v>
                </c:pt>
                <c:pt idx="75">
                  <c:v>7.8919146572745874E-2</c:v>
                </c:pt>
                <c:pt idx="76">
                  <c:v>7.9402801778805668E-2</c:v>
                </c:pt>
                <c:pt idx="77">
                  <c:v>7.9862315709637199E-2</c:v>
                </c:pt>
                <c:pt idx="78">
                  <c:v>8.0285203032118779E-2</c:v>
                </c:pt>
                <c:pt idx="79">
                  <c:v>8.0707631006079333E-2</c:v>
                </c:pt>
                <c:pt idx="80">
                  <c:v>8.1098704704697933E-2</c:v>
                </c:pt>
                <c:pt idx="81">
                  <c:v>8.1474181074003699E-2</c:v>
                </c:pt>
                <c:pt idx="82">
                  <c:v>8.1824645689875478E-2</c:v>
                </c:pt>
                <c:pt idx="83">
                  <c:v>8.213755933194769E-2</c:v>
                </c:pt>
                <c:pt idx="84">
                  <c:v>8.2433839638192244E-2</c:v>
                </c:pt>
                <c:pt idx="85">
                  <c:v>8.2691801048839192E-2</c:v>
                </c:pt>
                <c:pt idx="86">
                  <c:v>8.2944138695175862E-2</c:v>
                </c:pt>
                <c:pt idx="87">
                  <c:v>8.3177222970251707E-2</c:v>
                </c:pt>
                <c:pt idx="88">
                  <c:v>8.3407578284698969E-2</c:v>
                </c:pt>
                <c:pt idx="89">
                  <c:v>8.3630804938588418E-2</c:v>
                </c:pt>
                <c:pt idx="90">
                  <c:v>8.3838184772666843E-2</c:v>
                </c:pt>
                <c:pt idx="91">
                  <c:v>8.4047825933364753E-2</c:v>
                </c:pt>
                <c:pt idx="92">
                  <c:v>8.4250385189261132E-2</c:v>
                </c:pt>
                <c:pt idx="93">
                  <c:v>8.4491370757717746E-2</c:v>
                </c:pt>
                <c:pt idx="94">
                  <c:v>8.4754163354246737E-2</c:v>
                </c:pt>
                <c:pt idx="95">
                  <c:v>8.502620273691136E-2</c:v>
                </c:pt>
                <c:pt idx="96">
                  <c:v>8.5316244096666272E-2</c:v>
                </c:pt>
                <c:pt idx="97">
                  <c:v>8.5612905121425331E-2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552"/>
        <c:axId val="190382944"/>
      </c:scatterChart>
      <c:valAx>
        <c:axId val="190382552"/>
        <c:scaling>
          <c:orientation val="minMax"/>
          <c:max val="2095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944"/>
        <c:crossesAt val="0"/>
        <c:crossBetween val="midCat"/>
        <c:majorUnit val="10"/>
        <c:minorUnit val="5"/>
      </c:valAx>
      <c:valAx>
        <c:axId val="190382944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552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32546593718649E-2"/>
          <c:y val="4.3123724117818611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III.B3!$A$3:$A$142</c:f>
              <c:numCache>
                <c:formatCode>General</c:formatCode>
                <c:ptCount val="140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</c:numCache>
            </c:numRef>
          </c:xVal>
          <c:yVal>
            <c:numRef>
              <c:f>III.B3!$B$3:$B$142</c:f>
              <c:numCache>
                <c:formatCode>0.00000</c:formatCode>
                <c:ptCount val="140"/>
                <c:pt idx="0">
                  <c:v>6.9999999999999993E-3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2.931704180206449E-2</c:v>
                </c:pt>
                <c:pt idx="30">
                  <c:v>2.9237620988426534E-2</c:v>
                </c:pt>
                <c:pt idx="31">
                  <c:v>2.9236833091524323E-2</c:v>
                </c:pt>
                <c:pt idx="32">
                  <c:v>2.9244555260298274E-2</c:v>
                </c:pt>
                <c:pt idx="33">
                  <c:v>2.9217507378549258E-2</c:v>
                </c:pt>
                <c:pt idx="34">
                  <c:v>2.9380018190759451E-2</c:v>
                </c:pt>
                <c:pt idx="35">
                  <c:v>2.9438047336869621E-2</c:v>
                </c:pt>
                <c:pt idx="36">
                  <c:v>2.9388385872947481E-2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3.1137193425700531E-2</c:v>
                </c:pt>
                <c:pt idx="44">
                  <c:v>3.1038887462063743E-2</c:v>
                </c:pt>
                <c:pt idx="45">
                  <c:v>3.1026991470708237E-2</c:v>
                </c:pt>
                <c:pt idx="46">
                  <c:v>3.1143545256948485E-2</c:v>
                </c:pt>
                <c:pt idx="47">
                  <c:v>3.1228588921285647E-2</c:v>
                </c:pt>
                <c:pt idx="48">
                  <c:v>3.1191958099737634E-2</c:v>
                </c:pt>
                <c:pt idx="49">
                  <c:v>3.1254862230280796E-2</c:v>
                </c:pt>
                <c:pt idx="50">
                  <c:v>3.1441933330954699E-2</c:v>
                </c:pt>
                <c:pt idx="51">
                  <c:v>3.1367744924058021E-2</c:v>
                </c:pt>
                <c:pt idx="52">
                  <c:v>3.1896845003096398E-2</c:v>
                </c:pt>
                <c:pt idx="53">
                  <c:v>3.2016918648613092E-2</c:v>
                </c:pt>
                <c:pt idx="54">
                  <c:v>3.2117651001412076E-2</c:v>
                </c:pt>
                <c:pt idx="55">
                  <c:v>3.2363190963052381E-2</c:v>
                </c:pt>
                <c:pt idx="56">
                  <c:v>3.3257094504133659E-2</c:v>
                </c:pt>
                <c:pt idx="57">
                  <c:v>3.3444609143113646E-2</c:v>
                </c:pt>
                <c:pt idx="58">
                  <c:v>3.3473996891110816E-2</c:v>
                </c:pt>
                <c:pt idx="59">
                  <c:v>3.3542476615795881E-2</c:v>
                </c:pt>
                <c:pt idx="60">
                  <c:v>3.358325112447727E-2</c:v>
                </c:pt>
                <c:pt idx="61">
                  <c:v>3.3264570588327068E-2</c:v>
                </c:pt>
                <c:pt idx="62">
                  <c:v>3.3460669796129737E-2</c:v>
                </c:pt>
                <c:pt idx="63">
                  <c:v>3.3714902953210828E-2</c:v>
                </c:pt>
                <c:pt idx="64">
                  <c:v>3.3974422409129498E-2</c:v>
                </c:pt>
                <c:pt idx="65">
                  <c:v>3.4036720065221286E-2</c:v>
                </c:pt>
                <c:pt idx="66">
                  <c:v>3.4202384605993383E-2</c:v>
                </c:pt>
                <c:pt idx="67">
                  <c:v>3.4405549190977248E-2</c:v>
                </c:pt>
                <c:pt idx="68">
                  <c:v>3.4622320105324726E-2</c:v>
                </c:pt>
                <c:pt idx="69">
                  <c:v>3.5355658745449547E-2</c:v>
                </c:pt>
                <c:pt idx="70">
                  <c:v>3.5618398050754868E-2</c:v>
                </c:pt>
                <c:pt idx="71">
                  <c:v>3.5873721239691875E-2</c:v>
                </c:pt>
                <c:pt idx="72">
                  <c:v>3.6137589497045708E-2</c:v>
                </c:pt>
                <c:pt idx="73">
                  <c:v>3.642125862557697E-2</c:v>
                </c:pt>
                <c:pt idx="74">
                  <c:v>3.6710295561709717E-2</c:v>
                </c:pt>
                <c:pt idx="75">
                  <c:v>3.6952607678837693E-2</c:v>
                </c:pt>
                <c:pt idx="76">
                  <c:v>3.7151080768916898E-2</c:v>
                </c:pt>
                <c:pt idx="77">
                  <c:v>3.7335817735581645E-2</c:v>
                </c:pt>
                <c:pt idx="78">
                  <c:v>3.7509846590164972E-2</c:v>
                </c:pt>
                <c:pt idx="79">
                  <c:v>3.7671507923500915E-2</c:v>
                </c:pt>
                <c:pt idx="80">
                  <c:v>3.7831023178784957E-2</c:v>
                </c:pt>
                <c:pt idx="81">
                  <c:v>3.7982562025124712E-2</c:v>
                </c:pt>
                <c:pt idx="82">
                  <c:v>3.8128790353280997E-2</c:v>
                </c:pt>
                <c:pt idx="83">
                  <c:v>3.8262655917293296E-2</c:v>
                </c:pt>
                <c:pt idx="84">
                  <c:v>3.8390240843416905E-2</c:v>
                </c:pt>
                <c:pt idx="85">
                  <c:v>3.8517909966857007E-2</c:v>
                </c:pt>
                <c:pt idx="86">
                  <c:v>3.8637901530054072E-2</c:v>
                </c:pt>
                <c:pt idx="87">
                  <c:v>3.875975097008421E-2</c:v>
                </c:pt>
                <c:pt idx="88">
                  <c:v>3.8880492715420358E-2</c:v>
                </c:pt>
                <c:pt idx="89">
                  <c:v>3.90018038303988E-2</c:v>
                </c:pt>
                <c:pt idx="90">
                  <c:v>3.9129423415935498E-2</c:v>
                </c:pt>
                <c:pt idx="91">
                  <c:v>3.9258619764137553E-2</c:v>
                </c:pt>
                <c:pt idx="92">
                  <c:v>3.9388875230405573E-2</c:v>
                </c:pt>
                <c:pt idx="93">
                  <c:v>3.9523866163173965E-2</c:v>
                </c:pt>
                <c:pt idx="94">
                  <c:v>3.9658376234223025E-2</c:v>
                </c:pt>
                <c:pt idx="95">
                  <c:v>3.9792920380324052E-2</c:v>
                </c:pt>
                <c:pt idx="96">
                  <c:v>3.9932085751575787E-2</c:v>
                </c:pt>
                <c:pt idx="97">
                  <c:v>4.0072970703919734E-2</c:v>
                </c:pt>
                <c:pt idx="98">
                  <c:v>4.0216888803551877E-2</c:v>
                </c:pt>
                <c:pt idx="99">
                  <c:v>4.0365595943038318E-2</c:v>
                </c:pt>
                <c:pt idx="100">
                  <c:v>4.0515256498192133E-2</c:v>
                </c:pt>
                <c:pt idx="101">
                  <c:v>4.0667155780456203E-2</c:v>
                </c:pt>
                <c:pt idx="102">
                  <c:v>4.0819665349921916E-2</c:v>
                </c:pt>
                <c:pt idx="103">
                  <c:v>4.0971315198336127E-2</c:v>
                </c:pt>
                <c:pt idx="104">
                  <c:v>4.1119121934353478E-2</c:v>
                </c:pt>
                <c:pt idx="105">
                  <c:v>4.1267439577518238E-2</c:v>
                </c:pt>
                <c:pt idx="106">
                  <c:v>4.1413003275483466E-2</c:v>
                </c:pt>
                <c:pt idx="107">
                  <c:v>4.1554814719104577E-2</c:v>
                </c:pt>
                <c:pt idx="108">
                  <c:v>4.1697602132472603E-2</c:v>
                </c:pt>
                <c:pt idx="109">
                  <c:v>4.1838201269593596E-2</c:v>
                </c:pt>
                <c:pt idx="110">
                  <c:v>4.1976477136727149E-2</c:v>
                </c:pt>
                <c:pt idx="111">
                  <c:v>4.2113999068856822E-2</c:v>
                </c:pt>
                <c:pt idx="112">
                  <c:v>4.2251399415386068E-2</c:v>
                </c:pt>
                <c:pt idx="113">
                  <c:v>4.2386218467772373E-2</c:v>
                </c:pt>
                <c:pt idx="114">
                  <c:v>4.252000014126292E-2</c:v>
                </c:pt>
                <c:pt idx="115">
                  <c:v>4.2651792998943498E-2</c:v>
                </c:pt>
                <c:pt idx="116">
                  <c:v>4.2780604888508787E-2</c:v>
                </c:pt>
                <c:pt idx="117">
                  <c:v>4.2908734592884017E-2</c:v>
                </c:pt>
                <c:pt idx="118">
                  <c:v>4.3030137983043844E-2</c:v>
                </c:pt>
                <c:pt idx="119">
                  <c:v>4.3147413142015999E-2</c:v>
                </c:pt>
                <c:pt idx="120">
                  <c:v>4.3257103584132178E-2</c:v>
                </c:pt>
                <c:pt idx="121">
                  <c:v>4.3358241598124687E-2</c:v>
                </c:pt>
                <c:pt idx="122">
                  <c:v>4.3450785058701653E-2</c:v>
                </c:pt>
                <c:pt idx="123">
                  <c:v>4.3536411132738699E-2</c:v>
                </c:pt>
                <c:pt idx="124">
                  <c:v>4.3617179070975176E-2</c:v>
                </c:pt>
                <c:pt idx="125">
                  <c:v>4.3691132690218272E-2</c:v>
                </c:pt>
                <c:pt idx="126">
                  <c:v>4.3762100815573489E-2</c:v>
                </c:pt>
                <c:pt idx="127">
                  <c:v>4.3827637742302701E-2</c:v>
                </c:pt>
                <c:pt idx="128">
                  <c:v>4.3886682740009418E-2</c:v>
                </c:pt>
                <c:pt idx="129">
                  <c:v>4.3941261184879087E-2</c:v>
                </c:pt>
                <c:pt idx="130">
                  <c:v>4.39905366249142E-2</c:v>
                </c:pt>
                <c:pt idx="131">
                  <c:v>4.4037550719142497E-2</c:v>
                </c:pt>
                <c:pt idx="132">
                  <c:v>4.4083829520117197E-2</c:v>
                </c:pt>
                <c:pt idx="133">
                  <c:v>4.4129445338868437E-2</c:v>
                </c:pt>
                <c:pt idx="134">
                  <c:v>4.4178997980816502E-2</c:v>
                </c:pt>
                <c:pt idx="135">
                  <c:v>4.4232531103917436E-2</c:v>
                </c:pt>
                <c:pt idx="136">
                  <c:v>4.4288198492808274E-2</c:v>
                </c:pt>
                <c:pt idx="137">
                  <c:v>4.4347153726611015E-2</c:v>
                </c:pt>
                <c:pt idx="138">
                  <c:v>4.4408337483109198E-2</c:v>
                </c:pt>
                <c:pt idx="139">
                  <c:v>4.4472466606515694E-2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III.B3!$A$61:$A$142</c:f>
              <c:numCache>
                <c:formatCode>General</c:formatCode>
                <c:ptCount val="8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</c:numCache>
            </c:numRef>
          </c:xVal>
          <c:yVal>
            <c:numRef>
              <c:f>III.B3!$C$61:$C$142</c:f>
              <c:numCache>
                <c:formatCode>0.00000</c:formatCode>
                <c:ptCount val="82"/>
                <c:pt idx="0">
                  <c:v>3.4335786098195251E-2</c:v>
                </c:pt>
                <c:pt idx="1">
                  <c:v>3.4787018346760408E-2</c:v>
                </c:pt>
                <c:pt idx="2">
                  <c:v>3.4542314571855762E-2</c:v>
                </c:pt>
                <c:pt idx="3">
                  <c:v>3.4176205639658341E-2</c:v>
                </c:pt>
                <c:pt idx="4">
                  <c:v>3.4616487230593219E-2</c:v>
                </c:pt>
                <c:pt idx="5">
                  <c:v>3.5287195347619128E-2</c:v>
                </c:pt>
                <c:pt idx="6">
                  <c:v>3.4246888754133058E-2</c:v>
                </c:pt>
                <c:pt idx="7">
                  <c:v>3.3509097634802289E-2</c:v>
                </c:pt>
                <c:pt idx="8">
                  <c:v>3.2867099969477426E-2</c:v>
                </c:pt>
                <c:pt idx="9">
                  <c:v>3.3025862352158979E-2</c:v>
                </c:pt>
                <c:pt idx="10">
                  <c:v>3.3309284498609364E-2</c:v>
                </c:pt>
                <c:pt idx="11">
                  <c:v>3.3583295603323474E-2</c:v>
                </c:pt>
                <c:pt idx="12">
                  <c:v>3.3748382692038677E-2</c:v>
                </c:pt>
                <c:pt idx="13">
                  <c:v>3.3836519209949789E-2</c:v>
                </c:pt>
                <c:pt idx="14">
                  <c:v>3.3856790844901681E-2</c:v>
                </c:pt>
                <c:pt idx="15">
                  <c:v>3.3643998733464957E-2</c:v>
                </c:pt>
                <c:pt idx="16">
                  <c:v>3.3469027243548603E-2</c:v>
                </c:pt>
                <c:pt idx="17">
                  <c:v>3.4341475579703754E-2</c:v>
                </c:pt>
                <c:pt idx="18">
                  <c:v>3.4207170287726213E-2</c:v>
                </c:pt>
                <c:pt idx="19">
                  <c:v>3.40056737970044E-2</c:v>
                </c:pt>
                <c:pt idx="20">
                  <c:v>3.3770660193921428E-2</c:v>
                </c:pt>
                <c:pt idx="21">
                  <c:v>3.3505908676316587E-2</c:v>
                </c:pt>
                <c:pt idx="22">
                  <c:v>3.3233384823343905E-2</c:v>
                </c:pt>
                <c:pt idx="23">
                  <c:v>3.2883543287925664E-2</c:v>
                </c:pt>
                <c:pt idx="24">
                  <c:v>3.2519671928596373E-2</c:v>
                </c:pt>
                <c:pt idx="25">
                  <c:v>3.2145857105777151E-2</c:v>
                </c:pt>
                <c:pt idx="26">
                  <c:v>3.1744034955891044E-2</c:v>
                </c:pt>
                <c:pt idx="27">
                  <c:v>3.1284768588009944E-2</c:v>
                </c:pt>
                <c:pt idx="28">
                  <c:v>3.0796181574839224E-2</c:v>
                </c:pt>
                <c:pt idx="29">
                  <c:v>3.0293676116776327E-2</c:v>
                </c:pt>
                <c:pt idx="30">
                  <c:v>2.9776012585799868E-2</c:v>
                </c:pt>
                <c:pt idx="31">
                  <c:v>2.9333883940660273E-2</c:v>
                </c:pt>
                <c:pt idx="32">
                  <c:v>2.8759579054064469E-2</c:v>
                </c:pt>
                <c:pt idx="33">
                  <c:v>2.8214641371775876E-2</c:v>
                </c:pt>
                <c:pt idx="34">
                  <c:v>2.7688731394981667E-2</c:v>
                </c:pt>
                <c:pt idx="35">
                  <c:v>2.7188313222897779E-2</c:v>
                </c:pt>
                <c:pt idx="36">
                  <c:v>2.6710117135132095E-2</c:v>
                </c:pt>
                <c:pt idx="37">
                  <c:v>2.6249775512381123E-2</c:v>
                </c:pt>
                <c:pt idx="38">
                  <c:v>2.5811085172050684E-2</c:v>
                </c:pt>
                <c:pt idx="39">
                  <c:v>2.5419886887286625E-2</c:v>
                </c:pt>
                <c:pt idx="40">
                  <c:v>2.5097144034586391E-2</c:v>
                </c:pt>
                <c:pt idx="41">
                  <c:v>2.4787763468855705E-2</c:v>
                </c:pt>
                <c:pt idx="42">
                  <c:v>2.4488684423410546E-2</c:v>
                </c:pt>
                <c:pt idx="43">
                  <c:v>2.42051595789665E-2</c:v>
                </c:pt>
                <c:pt idx="44">
                  <c:v>2.3944402888693827E-2</c:v>
                </c:pt>
                <c:pt idx="45">
                  <c:v>2.3745192633311846E-2</c:v>
                </c:pt>
                <c:pt idx="46">
                  <c:v>2.3566957980223714E-2</c:v>
                </c:pt>
                <c:pt idx="47">
                  <c:v>2.3405706852853023E-2</c:v>
                </c:pt>
                <c:pt idx="48">
                  <c:v>2.3269092106569751E-2</c:v>
                </c:pt>
                <c:pt idx="49">
                  <c:v>2.316423124398085E-2</c:v>
                </c:pt>
                <c:pt idx="50">
                  <c:v>2.3106428012196197E-2</c:v>
                </c:pt>
                <c:pt idx="51">
                  <c:v>2.3073802719252839E-2</c:v>
                </c:pt>
                <c:pt idx="52">
                  <c:v>2.3053643196790093E-2</c:v>
                </c:pt>
                <c:pt idx="53">
                  <c:v>2.3032110607663123E-2</c:v>
                </c:pt>
                <c:pt idx="54">
                  <c:v>2.3025068784463386E-2</c:v>
                </c:pt>
                <c:pt idx="55">
                  <c:v>2.3050668856541535E-2</c:v>
                </c:pt>
                <c:pt idx="56">
                  <c:v>2.3090006006628108E-2</c:v>
                </c:pt>
                <c:pt idx="57">
                  <c:v>2.3125660869436838E-2</c:v>
                </c:pt>
                <c:pt idx="58">
                  <c:v>2.3161329745094626E-2</c:v>
                </c:pt>
                <c:pt idx="59">
                  <c:v>2.3192484547266988E-2</c:v>
                </c:pt>
                <c:pt idx="60">
                  <c:v>2.3219488066787326E-2</c:v>
                </c:pt>
                <c:pt idx="61">
                  <c:v>2.323901816182886E-2</c:v>
                </c:pt>
                <c:pt idx="62">
                  <c:v>2.3245000598335463E-2</c:v>
                </c:pt>
                <c:pt idx="63">
                  <c:v>2.3244853025475458E-2</c:v>
                </c:pt>
                <c:pt idx="64">
                  <c:v>2.323014353713199E-2</c:v>
                </c:pt>
                <c:pt idx="65">
                  <c:v>2.3208213842129718E-2</c:v>
                </c:pt>
                <c:pt idx="66">
                  <c:v>2.3177849006048509E-2</c:v>
                </c:pt>
                <c:pt idx="67">
                  <c:v>2.3141265600219715E-2</c:v>
                </c:pt>
                <c:pt idx="68">
                  <c:v>2.3105621572514775E-2</c:v>
                </c:pt>
                <c:pt idx="69">
                  <c:v>2.3063777082629033E-2</c:v>
                </c:pt>
                <c:pt idx="70">
                  <c:v>2.3022640603506297E-2</c:v>
                </c:pt>
                <c:pt idx="71">
                  <c:v>2.2979481482936107E-2</c:v>
                </c:pt>
                <c:pt idx="72">
                  <c:v>2.2929487420252487E-2</c:v>
                </c:pt>
                <c:pt idx="73">
                  <c:v>2.28770311345491E-2</c:v>
                </c:pt>
                <c:pt idx="74">
                  <c:v>2.281491724318117E-2</c:v>
                </c:pt>
                <c:pt idx="75">
                  <c:v>2.2746635675789943E-2</c:v>
                </c:pt>
                <c:pt idx="76">
                  <c:v>2.2672520874863811E-2</c:v>
                </c:pt>
                <c:pt idx="77">
                  <c:v>2.2609142305197741E-2</c:v>
                </c:pt>
                <c:pt idx="78">
                  <c:v>2.2547811614030924E-2</c:v>
                </c:pt>
                <c:pt idx="79">
                  <c:v>2.247516071031426E-2</c:v>
                </c:pt>
                <c:pt idx="80">
                  <c:v>2.2397728262069289E-2</c:v>
                </c:pt>
                <c:pt idx="81">
                  <c:v>2.2313341297395654E-2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III.B3!$A$3:$A$142</c:f>
              <c:numCache>
                <c:formatCode>General</c:formatCode>
                <c:ptCount val="140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</c:numCache>
            </c:numRef>
          </c:xVal>
          <c:yVal>
            <c:numRef>
              <c:f>III.B3!$D$3:$D$142</c:f>
              <c:numCache>
                <c:formatCode>General</c:formatCode>
                <c:ptCount val="140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2.5971072780325836E-2</c:v>
                </c:pt>
                <c:pt idx="30" formatCode="0.0000">
                  <c:v>2.5554655449012895E-2</c:v>
                </c:pt>
                <c:pt idx="31" formatCode="0.0000">
                  <c:v>2.448919569931262E-2</c:v>
                </c:pt>
                <c:pt idx="32" formatCode="0.0000">
                  <c:v>2.6374029398284909E-2</c:v>
                </c:pt>
                <c:pt idx="33" formatCode="0.0000">
                  <c:v>2.715199801789937E-2</c:v>
                </c:pt>
                <c:pt idx="34" formatCode="0.0000">
                  <c:v>2.6843388421805784E-2</c:v>
                </c:pt>
                <c:pt idx="35" formatCode="0.0000">
                  <c:v>2.949108468730809E-2</c:v>
                </c:pt>
                <c:pt idx="36" formatCode="0.0000">
                  <c:v>3.1849419491592701E-2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3.1738741843155609E-2</c:v>
                </c:pt>
                <c:pt idx="49" formatCode="0.00000">
                  <c:v>3.1578498018075774E-2</c:v>
                </c:pt>
                <c:pt idx="50" formatCode="0.00000">
                  <c:v>3.1661018499651937E-2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3.7538871256073268E-2</c:v>
                </c:pt>
                <c:pt idx="55" formatCode="0.00000">
                  <c:v>3.6700504312465E-2</c:v>
                </c:pt>
                <c:pt idx="56" formatCode="0.00000">
                  <c:v>3.6681984919331265E-2</c:v>
                </c:pt>
                <c:pt idx="57" formatCode="0.00000">
                  <c:v>3.4955979459721981E-2</c:v>
                </c:pt>
                <c:pt idx="58" formatCode="0.00000">
                  <c:v>3.4335786098195251E-2</c:v>
                </c:pt>
                <c:pt idx="59" formatCode="0.00000">
                  <c:v>3.4787018346760408E-2</c:v>
                </c:pt>
                <c:pt idx="60" formatCode="0.00000">
                  <c:v>3.4542314571855762E-2</c:v>
                </c:pt>
                <c:pt idx="61" formatCode="0.00000">
                  <c:v>3.4176205639658341E-2</c:v>
                </c:pt>
                <c:pt idx="62" formatCode="0.00000">
                  <c:v>3.4616487230593219E-2</c:v>
                </c:pt>
                <c:pt idx="63" formatCode="0.00000">
                  <c:v>3.5287195347619128E-2</c:v>
                </c:pt>
                <c:pt idx="64" formatCode="0.00000">
                  <c:v>3.4246888754133058E-2</c:v>
                </c:pt>
                <c:pt idx="65" formatCode="0.00000">
                  <c:v>3.440900782047001E-2</c:v>
                </c:pt>
                <c:pt idx="66" formatCode="0.00000">
                  <c:v>3.5018690010778133E-2</c:v>
                </c:pt>
                <c:pt idx="67" formatCode="0.00000">
                  <c:v>3.5858087579335604E-2</c:v>
                </c:pt>
                <c:pt idx="68" formatCode="0.00000">
                  <c:v>3.684525711422907E-2</c:v>
                </c:pt>
                <c:pt idx="69" formatCode="0.00000">
                  <c:v>3.7890283606444183E-2</c:v>
                </c:pt>
                <c:pt idx="70" formatCode="0.00000">
                  <c:v>3.8834203805617105E-2</c:v>
                </c:pt>
                <c:pt idx="71" formatCode="0.00000">
                  <c:v>3.9718009056653146E-2</c:v>
                </c:pt>
                <c:pt idx="72" formatCode="0.00000">
                  <c:v>4.0530202146618899E-2</c:v>
                </c:pt>
                <c:pt idx="73" formatCode="0.00000">
                  <c:v>4.1087662157071818E-2</c:v>
                </c:pt>
                <c:pt idx="74" formatCode="0.00000">
                  <c:v>4.1677590337094589E-2</c:v>
                </c:pt>
                <c:pt idx="75" formatCode="0.00000">
                  <c:v>4.3589737059966091E-2</c:v>
                </c:pt>
                <c:pt idx="76" formatCode="0.00000">
                  <c:v>4.4282560582011028E-2</c:v>
                </c:pt>
                <c:pt idx="77" formatCode="0.00000">
                  <c:v>4.4922083464137869E-2</c:v>
                </c:pt>
                <c:pt idx="78" formatCode="0.00000">
                  <c:v>4.5509091443760322E-2</c:v>
                </c:pt>
                <c:pt idx="79" formatCode="0.00000">
                  <c:v>4.6041142988765472E-2</c:v>
                </c:pt>
                <c:pt idx="80" formatCode="0.00000">
                  <c:v>4.6567077758813608E-2</c:v>
                </c:pt>
                <c:pt idx="81" formatCode="0.00000">
                  <c:v>4.701148295112155E-2</c:v>
                </c:pt>
                <c:pt idx="82" formatCode="0.00000">
                  <c:v>4.7414217269676054E-2</c:v>
                </c:pt>
                <c:pt idx="83" formatCode="0.00000">
                  <c:v>4.7767669653874384E-2</c:v>
                </c:pt>
                <c:pt idx="84" formatCode="0.00000">
                  <c:v>4.8106069058106549E-2</c:v>
                </c:pt>
                <c:pt idx="85" formatCode="0.00000">
                  <c:v>4.8357336913469752E-2</c:v>
                </c:pt>
                <c:pt idx="86" formatCode="0.00000">
                  <c:v>4.8532879824440725E-2</c:v>
                </c:pt>
                <c:pt idx="87" formatCode="0.00000">
                  <c:v>4.8678792972730103E-2</c:v>
                </c:pt>
                <c:pt idx="88" formatCode="0.00000">
                  <c:v>4.879331835676512E-2</c:v>
                </c:pt>
                <c:pt idx="89" formatCode="0.00000">
                  <c:v>4.8897136396502422E-2</c:v>
                </c:pt>
                <c:pt idx="90" formatCode="0.00000">
                  <c:v>4.8918181714894364E-2</c:v>
                </c:pt>
                <c:pt idx="91" formatCode="0.00000">
                  <c:v>4.8920772684429951E-2</c:v>
                </c:pt>
                <c:pt idx="92" formatCode="0.00000">
                  <c:v>4.8888908805918022E-2</c:v>
                </c:pt>
                <c:pt idx="93" formatCode="0.00000">
                  <c:v>4.8885274984250993E-2</c:v>
                </c:pt>
                <c:pt idx="94" formatCode="0.00000">
                  <c:v>4.8856018637896126E-2</c:v>
                </c:pt>
                <c:pt idx="95" formatCode="0.00000">
                  <c:v>4.879471383192234E-2</c:v>
                </c:pt>
                <c:pt idx="96" formatCode="0.00000">
                  <c:v>4.8709897429400767E-2</c:v>
                </c:pt>
                <c:pt idx="97" formatCode="0.00000">
                  <c:v>4.8652778789290717E-2</c:v>
                </c:pt>
                <c:pt idx="98" formatCode="0.00000">
                  <c:v>4.8667740832781116E-2</c:v>
                </c:pt>
                <c:pt idx="99" formatCode="0.00000">
                  <c:v>4.8700909767009935E-2</c:v>
                </c:pt>
                <c:pt idx="100" formatCode="0.00000">
                  <c:v>4.8697676569056873E-2</c:v>
                </c:pt>
                <c:pt idx="101" formatCode="0.00000">
                  <c:v>4.8669226591114063E-2</c:v>
                </c:pt>
                <c:pt idx="102" formatCode="0.00000">
                  <c:v>4.8631236423793495E-2</c:v>
                </c:pt>
                <c:pt idx="103" formatCode="0.00000">
                  <c:v>4.8664620698863618E-2</c:v>
                </c:pt>
                <c:pt idx="104" formatCode="0.00000">
                  <c:v>4.8688848207106276E-2</c:v>
                </c:pt>
                <c:pt idx="105" formatCode="0.00000">
                  <c:v>4.8745672086693378E-2</c:v>
                </c:pt>
                <c:pt idx="106" formatCode="0.00000">
                  <c:v>4.8802772093304088E-2</c:v>
                </c:pt>
                <c:pt idx="107" formatCode="0.00000">
                  <c:v>4.8876101739898203E-2</c:v>
                </c:pt>
                <c:pt idx="108" formatCode="0.00000">
                  <c:v>4.8999133652582759E-2</c:v>
                </c:pt>
                <c:pt idx="109" formatCode="0.00000">
                  <c:v>4.9126454780390599E-2</c:v>
                </c:pt>
                <c:pt idx="110" formatCode="0.00000">
                  <c:v>4.9231226802817059E-2</c:v>
                </c:pt>
                <c:pt idx="111" formatCode="0.00000">
                  <c:v>4.9333243528899305E-2</c:v>
                </c:pt>
                <c:pt idx="112" formatCode="0.00000">
                  <c:v>4.9416994402451876E-2</c:v>
                </c:pt>
                <c:pt idx="113" formatCode="0.00000">
                  <c:v>4.9521459394499007E-2</c:v>
                </c:pt>
                <c:pt idx="114" formatCode="0.00000">
                  <c:v>4.9605970307949353E-2</c:v>
                </c:pt>
                <c:pt idx="115" formatCode="0.00000">
                  <c:v>4.9682570290873397E-2</c:v>
                </c:pt>
                <c:pt idx="116" formatCode="0.00000">
                  <c:v>4.9759200378639089E-2</c:v>
                </c:pt>
                <c:pt idx="117" formatCode="0.00000">
                  <c:v>4.9826132547953747E-2</c:v>
                </c:pt>
                <c:pt idx="118" formatCode="0.00000">
                  <c:v>4.9884146209238693E-2</c:v>
                </c:pt>
                <c:pt idx="119" formatCode="0.00000">
                  <c:v>4.9926104159118113E-2</c:v>
                </c:pt>
                <c:pt idx="120" formatCode="0.00000">
                  <c:v>4.993895667061727E-2</c:v>
                </c:pt>
                <c:pt idx="121" formatCode="0.00000">
                  <c:v>4.9938639628910583E-2</c:v>
                </c:pt>
                <c:pt idx="122" formatCode="0.00000">
                  <c:v>4.9907038145489496E-2</c:v>
                </c:pt>
                <c:pt idx="123" formatCode="0.00000">
                  <c:v>4.9859924957262838E-2</c:v>
                </c:pt>
                <c:pt idx="124" formatCode="0.00000">
                  <c:v>4.9794689930618932E-2</c:v>
                </c:pt>
                <c:pt idx="125" formatCode="0.00000">
                  <c:v>4.9716095089942597E-2</c:v>
                </c:pt>
                <c:pt idx="126" formatCode="0.00000">
                  <c:v>4.9639518384874633E-2</c:v>
                </c:pt>
                <c:pt idx="127" formatCode="0.00000">
                  <c:v>4.954962076760127E-2</c:v>
                </c:pt>
                <c:pt idx="128" formatCode="0.00000">
                  <c:v>4.9461244222296342E-2</c:v>
                </c:pt>
                <c:pt idx="129" formatCode="0.00000">
                  <c:v>4.9368522286541629E-2</c:v>
                </c:pt>
                <c:pt idx="130" formatCode="0.00000">
                  <c:v>4.9261116338342854E-2</c:v>
                </c:pt>
                <c:pt idx="131" formatCode="0.00000">
                  <c:v>4.9148420614040275E-2</c:v>
                </c:pt>
                <c:pt idx="132" formatCode="0.00000">
                  <c:v>4.9014976740096555E-2</c:v>
                </c:pt>
                <c:pt idx="133" formatCode="0.00000">
                  <c:v>4.8868282390878232E-2</c:v>
                </c:pt>
                <c:pt idx="134" formatCode="0.00000">
                  <c:v>4.8709056073957126E-2</c:v>
                </c:pt>
                <c:pt idx="135" formatCode="0.00000">
                  <c:v>4.8572895197943805E-2</c:v>
                </c:pt>
                <c:pt idx="136" formatCode="0.00000">
                  <c:v>4.8441133931008074E-2</c:v>
                </c:pt>
                <c:pt idx="137" formatCode="0.00000">
                  <c:v>4.8285052612901017E-2</c:v>
                </c:pt>
                <c:pt idx="138" formatCode="0.00000">
                  <c:v>4.8118698748488439E-2</c:v>
                </c:pt>
                <c:pt idx="139" formatCode="0.00000">
                  <c:v>4.7937403981272837E-2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III.B3!$A$61:$A$142</c:f>
              <c:numCache>
                <c:formatCode>General</c:formatCode>
                <c:ptCount val="8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</c:numCache>
            </c:numRef>
          </c:xVal>
          <c:yVal>
            <c:numRef>
              <c:f>III.B3!$E$61:$E$142</c:f>
              <c:numCache>
                <c:formatCode>0.00000</c:formatCode>
                <c:ptCount val="82"/>
                <c:pt idx="0">
                  <c:v>3.4335786098195251E-2</c:v>
                </c:pt>
                <c:pt idx="1">
                  <c:v>3.4787018346760408E-2</c:v>
                </c:pt>
                <c:pt idx="2">
                  <c:v>3.4542314571855762E-2</c:v>
                </c:pt>
                <c:pt idx="3">
                  <c:v>3.4176205639658341E-2</c:v>
                </c:pt>
                <c:pt idx="4">
                  <c:v>3.4616487230593219E-2</c:v>
                </c:pt>
                <c:pt idx="5">
                  <c:v>3.5287195347619128E-2</c:v>
                </c:pt>
                <c:pt idx="6">
                  <c:v>3.4246888754133058E-2</c:v>
                </c:pt>
                <c:pt idx="7">
                  <c:v>3.6203444648678737E-2</c:v>
                </c:pt>
                <c:pt idx="8">
                  <c:v>3.8275538522519817E-2</c:v>
                </c:pt>
                <c:pt idx="9">
                  <c:v>3.9553742416572252E-2</c:v>
                </c:pt>
                <c:pt idx="10">
                  <c:v>4.1424894580544658E-2</c:v>
                </c:pt>
                <c:pt idx="11">
                  <c:v>4.3374012808103907E-2</c:v>
                </c:pt>
                <c:pt idx="12">
                  <c:v>4.5310406853252543E-2</c:v>
                </c:pt>
                <c:pt idx="13">
                  <c:v>4.7257942776125141E-2</c:v>
                </c:pt>
                <c:pt idx="14">
                  <c:v>4.9145451142524402E-2</c:v>
                </c:pt>
                <c:pt idx="15">
                  <c:v>5.0777818882601918E-2</c:v>
                </c:pt>
                <c:pt idx="16">
                  <c:v>5.2489806053049523E-2</c:v>
                </c:pt>
                <c:pt idx="17">
                  <c:v>5.5910700948492778E-2</c:v>
                </c:pt>
                <c:pt idx="18">
                  <c:v>5.7881302295166977E-2</c:v>
                </c:pt>
                <c:pt idx="19">
                  <c:v>5.9822005691374608E-2</c:v>
                </c:pt>
                <c:pt idx="20">
                  <c:v>6.1766746037091147E-2</c:v>
                </c:pt>
                <c:pt idx="21">
                  <c:v>6.3717368299360505E-2</c:v>
                </c:pt>
                <c:pt idx="22">
                  <c:v>6.5750110915093071E-2</c:v>
                </c:pt>
                <c:pt idx="23">
                  <c:v>6.7669037580031371E-2</c:v>
                </c:pt>
                <c:pt idx="24">
                  <c:v>6.9604267970939715E-2</c:v>
                </c:pt>
                <c:pt idx="25">
                  <c:v>7.1541320606299336E-2</c:v>
                </c:pt>
                <c:pt idx="26">
                  <c:v>7.3476884561880632E-2</c:v>
                </c:pt>
                <c:pt idx="27">
                  <c:v>7.5343680239840616E-2</c:v>
                </c:pt>
                <c:pt idx="28">
                  <c:v>7.7158831237351552E-2</c:v>
                </c:pt>
                <c:pt idx="29">
                  <c:v>7.8976635664216879E-2</c:v>
                </c:pt>
                <c:pt idx="30">
                  <c:v>8.0780958788964838E-2</c:v>
                </c:pt>
                <c:pt idx="31">
                  <c:v>8.2860213809399175E-2</c:v>
                </c:pt>
                <c:pt idx="32">
                  <c:v>8.4553794366579421E-2</c:v>
                </c:pt>
                <c:pt idx="33">
                  <c:v>8.6164879972481664E-2</c:v>
                </c:pt>
                <c:pt idx="34">
                  <c:v>8.7658715290055811E-2</c:v>
                </c:pt>
                <c:pt idx="35">
                  <c:v>8.922993937683163E-2</c:v>
                </c:pt>
                <c:pt idx="36">
                  <c:v>9.0692539124765936E-2</c:v>
                </c:pt>
                <c:pt idx="37">
                  <c:v>9.2027997420330201E-2</c:v>
                </c:pt>
                <c:pt idx="38">
                  <c:v>9.3246052131275528E-2</c:v>
                </c:pt>
                <c:pt idx="39">
                  <c:v>9.4440623030411855E-2</c:v>
                </c:pt>
                <c:pt idx="40">
                  <c:v>9.5697771731587389E-2</c:v>
                </c:pt>
                <c:pt idx="41">
                  <c:v>9.7007912352528466E-2</c:v>
                </c:pt>
                <c:pt idx="42">
                  <c:v>9.8165489772963729E-2</c:v>
                </c:pt>
                <c:pt idx="43">
                  <c:v>9.9187329429476237E-2</c:v>
                </c:pt>
                <c:pt idx="44">
                  <c:v>0.10010100496021311</c:v>
                </c:pt>
                <c:pt idx="45">
                  <c:v>0.10107124959917063</c:v>
                </c:pt>
                <c:pt idx="46">
                  <c:v>0.10193054010161216</c:v>
                </c:pt>
                <c:pt idx="47">
                  <c:v>0.1028658974140416</c:v>
                </c:pt>
                <c:pt idx="48">
                  <c:v>0.10370729785638463</c:v>
                </c:pt>
                <c:pt idx="49">
                  <c:v>0.10448630422257113</c:v>
                </c:pt>
                <c:pt idx="50">
                  <c:v>0.10527306585895962</c:v>
                </c:pt>
                <c:pt idx="51">
                  <c:v>0.10596879766011175</c:v>
                </c:pt>
                <c:pt idx="52">
                  <c:v>0.10651338177674351</c:v>
                </c:pt>
                <c:pt idx="53">
                  <c:v>0.10705430062092157</c:v>
                </c:pt>
                <c:pt idx="54">
                  <c:v>0.10745051407346287</c:v>
                </c:pt>
                <c:pt idx="55">
                  <c:v>0.10778533660906672</c:v>
                </c:pt>
                <c:pt idx="56">
                  <c:v>0.1079692778209123</c:v>
                </c:pt>
                <c:pt idx="57">
                  <c:v>0.10813600059210417</c:v>
                </c:pt>
                <c:pt idx="58">
                  <c:v>0.1083027888876269</c:v>
                </c:pt>
                <c:pt idx="59">
                  <c:v>0.1084484692954292</c:v>
                </c:pt>
                <c:pt idx="60">
                  <c:v>0.10857473823188579</c:v>
                </c:pt>
                <c:pt idx="61">
                  <c:v>0.10866606130286305</c:v>
                </c:pt>
                <c:pt idx="62">
                  <c:v>0.10869403528212668</c:v>
                </c:pt>
                <c:pt idx="63">
                  <c:v>0.10869334522881462</c:v>
                </c:pt>
                <c:pt idx="64">
                  <c:v>0.10862456340029956</c:v>
                </c:pt>
                <c:pt idx="65">
                  <c:v>0.10852201975732483</c:v>
                </c:pt>
                <c:pt idx="66">
                  <c:v>0.10838003324498274</c:v>
                </c:pt>
                <c:pt idx="67">
                  <c:v>0.10820896859015203</c:v>
                </c:pt>
                <c:pt idx="68">
                  <c:v>0.10804229648409772</c:v>
                </c:pt>
                <c:pt idx="69">
                  <c:v>0.10784663090685834</c:v>
                </c:pt>
                <c:pt idx="70">
                  <c:v>0.10765427600051046</c:v>
                </c:pt>
                <c:pt idx="71">
                  <c:v>0.10745246318686236</c:v>
                </c:pt>
                <c:pt idx="72">
                  <c:v>0.10721869006260527</c:v>
                </c:pt>
                <c:pt idx="73">
                  <c:v>0.10697340353981544</c:v>
                </c:pt>
                <c:pt idx="74">
                  <c:v>0.10668295788156329</c:v>
                </c:pt>
                <c:pt idx="75">
                  <c:v>0.10636367206078028</c:v>
                </c:pt>
                <c:pt idx="76">
                  <c:v>0.10601710993647688</c:v>
                </c:pt>
                <c:pt idx="77">
                  <c:v>0.10572075062006075</c:v>
                </c:pt>
                <c:pt idx="78">
                  <c:v>0.10543396721984694</c:v>
                </c:pt>
                <c:pt idx="79">
                  <c:v>0.10509425030487199</c:v>
                </c:pt>
                <c:pt idx="80">
                  <c:v>0.10473217480283377</c:v>
                </c:pt>
                <c:pt idx="81">
                  <c:v>0.1043375798585667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ABD-46F8-9F9D-5ACD76B271AA}"/>
            </c:ext>
          </c:extLst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ABD-46F8-9F9D-5ACD76B271AA}"/>
            </c:ext>
          </c:extLst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6464"/>
        <c:axId val="233086072"/>
      </c:scatterChart>
      <c:valAx>
        <c:axId val="233086464"/>
        <c:scaling>
          <c:orientation val="minMax"/>
          <c:max val="2096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072"/>
        <c:crosses val="autoZero"/>
        <c:crossBetween val="midCat"/>
        <c:majorUnit val="10"/>
        <c:minorUnit val="5"/>
      </c:valAx>
      <c:valAx>
        <c:axId val="23308607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464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III.B4!$A$3:$A$119</c:f>
              <c:numCache>
                <c:formatCode>General</c:formatCode>
                <c:ptCount val="11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  <c:pt idx="114">
                  <c:v>2094</c:v>
                </c:pt>
                <c:pt idx="115">
                  <c:v>2095</c:v>
                </c:pt>
                <c:pt idx="116">
                  <c:v>2096</c:v>
                </c:pt>
              </c:numCache>
            </c:numRef>
          </c:xVal>
          <c:yVal>
            <c:numRef>
              <c:f>III.B4!$B$3:$B$119</c:f>
              <c:numCache>
                <c:formatCode>0.0</c:formatCode>
                <c:ptCount val="117"/>
                <c:pt idx="0">
                  <c:v>4.0219032849892198</c:v>
                </c:pt>
                <c:pt idx="1">
                  <c:v>3.9539936549113088</c:v>
                </c:pt>
                <c:pt idx="2">
                  <c:v>3.8338210189108191</c:v>
                </c:pt>
                <c:pt idx="3">
                  <c:v>3.8756742675417817</c:v>
                </c:pt>
                <c:pt idx="4">
                  <c:v>3.9544954861920787</c:v>
                </c:pt>
                <c:pt idx="5">
                  <c:v>3.9890271382384634</c:v>
                </c:pt>
                <c:pt idx="6">
                  <c:v>3.9970878136200714</c:v>
                </c:pt>
                <c:pt idx="7">
                  <c:v>4.0309333333333326</c:v>
                </c:pt>
                <c:pt idx="8">
                  <c:v>4.0898839659518282</c:v>
                </c:pt>
                <c:pt idx="9">
                  <c:v>4.0849647493116281</c:v>
                </c:pt>
                <c:pt idx="10">
                  <c:v>4.0339585740954753</c:v>
                </c:pt>
                <c:pt idx="11">
                  <c:v>3.923367089342193</c:v>
                </c:pt>
                <c:pt idx="12">
                  <c:v>3.8711905844894248</c:v>
                </c:pt>
                <c:pt idx="13">
                  <c:v>3.8515899092275996</c:v>
                </c:pt>
                <c:pt idx="14">
                  <c:v>3.871138039033331</c:v>
                </c:pt>
                <c:pt idx="15">
                  <c:v>3.8691055817081366</c:v>
                </c:pt>
                <c:pt idx="16">
                  <c:v>3.8798579958462347</c:v>
                </c:pt>
                <c:pt idx="17">
                  <c:v>3.9157338855314192</c:v>
                </c:pt>
                <c:pt idx="18">
                  <c:v>3.9547311839136623</c:v>
                </c:pt>
                <c:pt idx="19">
                  <c:v>3.9965615882938192</c:v>
                </c:pt>
                <c:pt idx="20">
                  <c:v>4.0183599950776054</c:v>
                </c:pt>
                <c:pt idx="21">
                  <c:v>3.9891705946944147</c:v>
                </c:pt>
                <c:pt idx="22">
                  <c:v>3.9398901125808039</c:v>
                </c:pt>
                <c:pt idx="23">
                  <c:v>3.8801163588155463</c:v>
                </c:pt>
                <c:pt idx="24">
                  <c:v>3.8535100669434175</c:v>
                </c:pt>
                <c:pt idx="25">
                  <c:v>3.8420214827961559</c:v>
                </c:pt>
                <c:pt idx="26">
                  <c:v>3.8254824323312042</c:v>
                </c:pt>
                <c:pt idx="27">
                  <c:v>3.7925768225049192</c:v>
                </c:pt>
                <c:pt idx="28">
                  <c:v>3.6841396743822785</c:v>
                </c:pt>
                <c:pt idx="29">
                  <c:v>3.458815489298344</c:v>
                </c:pt>
                <c:pt idx="30">
                  <c:v>3.388360293807791</c:v>
                </c:pt>
                <c:pt idx="31">
                  <c:v>3.3317410030593178</c:v>
                </c:pt>
                <c:pt idx="32">
                  <c:v>3.2629621318591755</c:v>
                </c:pt>
                <c:pt idx="33">
                  <c:v>3.2039988733645761</c:v>
                </c:pt>
                <c:pt idx="34">
                  <c:v>3.1530145437981547</c:v>
                </c:pt>
                <c:pt idx="35">
                  <c:v>3.1267989542776014</c:v>
                </c:pt>
                <c:pt idx="36">
                  <c:v>3.0814439277542545</c:v>
                </c:pt>
                <c:pt idx="37">
                  <c:v>3.0423856126067008</c:v>
                </c:pt>
                <c:pt idx="38">
                  <c:v>3.015854559459568</c:v>
                </c:pt>
                <c:pt idx="39">
                  <c:v>2.972892963577435</c:v>
                </c:pt>
                <c:pt idx="40">
                  <c:v>2.8609371292978434</c:v>
                </c:pt>
                <c:pt idx="41">
                  <c:v>2.8883360777920939</c:v>
                </c:pt>
                <c:pt idx="42">
                  <c:v>2.881562668510492</c:v>
                </c:pt>
                <c:pt idx="43">
                  <c:v>2.8230147954744793</c:v>
                </c:pt>
                <c:pt idx="44">
                  <c:v>2.7578139223190488</c:v>
                </c:pt>
                <c:pt idx="45">
                  <c:v>2.6984280979292325</c:v>
                </c:pt>
                <c:pt idx="46">
                  <c:v>2.6412162533744103</c:v>
                </c:pt>
                <c:pt idx="47">
                  <c:v>2.5929473479241847</c:v>
                </c:pt>
                <c:pt idx="48">
                  <c:v>2.5484132678323657</c:v>
                </c:pt>
                <c:pt idx="49">
                  <c:v>2.5099905777903793</c:v>
                </c:pt>
                <c:pt idx="50">
                  <c:v>2.4767238900155562</c:v>
                </c:pt>
                <c:pt idx="51">
                  <c:v>2.4516829255493211</c:v>
                </c:pt>
                <c:pt idx="52">
                  <c:v>2.4304749672536663</c:v>
                </c:pt>
                <c:pt idx="53">
                  <c:v>2.4129235350633742</c:v>
                </c:pt>
                <c:pt idx="54">
                  <c:v>2.3950293666727385</c:v>
                </c:pt>
                <c:pt idx="55">
                  <c:v>2.3765638392588539</c:v>
                </c:pt>
                <c:pt idx="56">
                  <c:v>2.3576055119981518</c:v>
                </c:pt>
                <c:pt idx="57">
                  <c:v>2.3465166770712442</c:v>
                </c:pt>
                <c:pt idx="58">
                  <c:v>2.3417412316094075</c:v>
                </c:pt>
                <c:pt idx="59">
                  <c:v>2.3405360568222124</c:v>
                </c:pt>
                <c:pt idx="60">
                  <c:v>2.3383069513789017</c:v>
                </c:pt>
                <c:pt idx="61">
                  <c:v>2.3389443965199668</c:v>
                </c:pt>
                <c:pt idx="62">
                  <c:v>2.3376293082270441</c:v>
                </c:pt>
                <c:pt idx="63">
                  <c:v>2.3372624519609562</c:v>
                </c:pt>
                <c:pt idx="64">
                  <c:v>2.3354156019459937</c:v>
                </c:pt>
                <c:pt idx="65">
                  <c:v>2.3318613307201526</c:v>
                </c:pt>
                <c:pt idx="66">
                  <c:v>2.3284181809251487</c:v>
                </c:pt>
                <c:pt idx="67">
                  <c:v>2.325439561725938</c:v>
                </c:pt>
                <c:pt idx="68">
                  <c:v>2.3223983877168255</c:v>
                </c:pt>
                <c:pt idx="69">
                  <c:v>2.3222754866342439</c:v>
                </c:pt>
                <c:pt idx="70">
                  <c:v>2.3201783775041012</c:v>
                </c:pt>
                <c:pt idx="71">
                  <c:v>2.3172293297470028</c:v>
                </c:pt>
                <c:pt idx="72">
                  <c:v>2.3141367243784736</c:v>
                </c:pt>
                <c:pt idx="73">
                  <c:v>2.3100628859296997</c:v>
                </c:pt>
                <c:pt idx="74">
                  <c:v>2.3036690614974473</c:v>
                </c:pt>
                <c:pt idx="75">
                  <c:v>2.2949682221200947</c:v>
                </c:pt>
                <c:pt idx="76">
                  <c:v>2.2859509830086289</c:v>
                </c:pt>
                <c:pt idx="77">
                  <c:v>2.2774467615579832</c:v>
                </c:pt>
                <c:pt idx="78">
                  <c:v>2.2703220858895707</c:v>
                </c:pt>
                <c:pt idx="79">
                  <c:v>2.264199814986124</c:v>
                </c:pt>
                <c:pt idx="80">
                  <c:v>2.25828530648876</c:v>
                </c:pt>
                <c:pt idx="81">
                  <c:v>2.2529607737775392</c:v>
                </c:pt>
                <c:pt idx="82">
                  <c:v>2.2473753350920105</c:v>
                </c:pt>
                <c:pt idx="83">
                  <c:v>2.2414697048491345</c:v>
                </c:pt>
                <c:pt idx="84">
                  <c:v>2.234775641025641</c:v>
                </c:pt>
                <c:pt idx="85">
                  <c:v>2.2271861127397607</c:v>
                </c:pt>
                <c:pt idx="86">
                  <c:v>2.2195778748180497</c:v>
                </c:pt>
                <c:pt idx="87">
                  <c:v>2.2134547032567369</c:v>
                </c:pt>
                <c:pt idx="88">
                  <c:v>2.2066721412440979</c:v>
                </c:pt>
                <c:pt idx="89">
                  <c:v>2.1989805280864516</c:v>
                </c:pt>
                <c:pt idx="90">
                  <c:v>2.1912756434921725</c:v>
                </c:pt>
                <c:pt idx="91">
                  <c:v>2.1835351381793315</c:v>
                </c:pt>
                <c:pt idx="92">
                  <c:v>2.1742267732566845</c:v>
                </c:pt>
                <c:pt idx="93">
                  <c:v>2.1648874012161063</c:v>
                </c:pt>
                <c:pt idx="94">
                  <c:v>2.1584223678255907</c:v>
                </c:pt>
                <c:pt idx="95">
                  <c:v>2.1549007711277253</c:v>
                </c:pt>
                <c:pt idx="96">
                  <c:v>2.1528055087510838</c:v>
                </c:pt>
                <c:pt idx="97">
                  <c:v>2.1524529253693698</c:v>
                </c:pt>
                <c:pt idx="98">
                  <c:v>2.1526308160602983</c:v>
                </c:pt>
                <c:pt idx="99">
                  <c:v>2.1534299851749168</c:v>
                </c:pt>
                <c:pt idx="100">
                  <c:v>2.1544591484464903</c:v>
                </c:pt>
                <c:pt idx="101">
                  <c:v>2.1564055766308967</c:v>
                </c:pt>
                <c:pt idx="102">
                  <c:v>2.1601905669366364</c:v>
                </c:pt>
                <c:pt idx="103">
                  <c:v>2.1654071729356184</c:v>
                </c:pt>
                <c:pt idx="104">
                  <c:v>2.1722305517071225</c:v>
                </c:pt>
                <c:pt idx="105">
                  <c:v>2.1795969797163508</c:v>
                </c:pt>
                <c:pt idx="106">
                  <c:v>2.1879938303731112</c:v>
                </c:pt>
                <c:pt idx="107">
                  <c:v>2.1954827556890639</c:v>
                </c:pt>
                <c:pt idx="108">
                  <c:v>2.2025737720373342</c:v>
                </c:pt>
                <c:pt idx="109">
                  <c:v>2.2091034794141717</c:v>
                </c:pt>
                <c:pt idx="110">
                  <c:v>2.2147936210131332</c:v>
                </c:pt>
                <c:pt idx="111">
                  <c:v>2.2194396648462633</c:v>
                </c:pt>
                <c:pt idx="112">
                  <c:v>2.222469607340817</c:v>
                </c:pt>
                <c:pt idx="113">
                  <c:v>2.2243103352318054</c:v>
                </c:pt>
                <c:pt idx="114">
                  <c:v>2.2250330061950088</c:v>
                </c:pt>
                <c:pt idx="115">
                  <c:v>2.2245602755453504</c:v>
                </c:pt>
                <c:pt idx="116">
                  <c:v>2.2230899923270853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00784"/>
        <c:axId val="232301176"/>
      </c:scatterChart>
      <c:valAx>
        <c:axId val="232300784"/>
        <c:scaling>
          <c:orientation val="minMax"/>
          <c:max val="2095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1176"/>
        <c:crosses val="autoZero"/>
        <c:crossBetween val="midCat"/>
        <c:majorUnit val="10"/>
        <c:minorUnit val="2"/>
      </c:valAx>
      <c:valAx>
        <c:axId val="23230117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07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  <c:pt idx="31">
                  <c:v>2053</c:v>
                </c:pt>
                <c:pt idx="32">
                  <c:v>2054</c:v>
                </c:pt>
                <c:pt idx="33">
                  <c:v>2055</c:v>
                </c:pt>
                <c:pt idx="34">
                  <c:v>2056</c:v>
                </c:pt>
                <c:pt idx="35">
                  <c:v>2057</c:v>
                </c:pt>
                <c:pt idx="36">
                  <c:v>2058</c:v>
                </c:pt>
                <c:pt idx="37">
                  <c:v>2059</c:v>
                </c:pt>
                <c:pt idx="38">
                  <c:v>2060</c:v>
                </c:pt>
                <c:pt idx="39">
                  <c:v>2061</c:v>
                </c:pt>
                <c:pt idx="40">
                  <c:v>2062</c:v>
                </c:pt>
                <c:pt idx="41">
                  <c:v>2063</c:v>
                </c:pt>
                <c:pt idx="42">
                  <c:v>2064</c:v>
                </c:pt>
                <c:pt idx="43">
                  <c:v>2065</c:v>
                </c:pt>
                <c:pt idx="44">
                  <c:v>2066</c:v>
                </c:pt>
                <c:pt idx="45">
                  <c:v>2067</c:v>
                </c:pt>
                <c:pt idx="46">
                  <c:v>2068</c:v>
                </c:pt>
                <c:pt idx="47">
                  <c:v>2069</c:v>
                </c:pt>
                <c:pt idx="48">
                  <c:v>2070</c:v>
                </c:pt>
                <c:pt idx="49">
                  <c:v>2071</c:v>
                </c:pt>
                <c:pt idx="50">
                  <c:v>2072</c:v>
                </c:pt>
                <c:pt idx="51">
                  <c:v>2073</c:v>
                </c:pt>
                <c:pt idx="52">
                  <c:v>2074</c:v>
                </c:pt>
                <c:pt idx="53">
                  <c:v>2075</c:v>
                </c:pt>
                <c:pt idx="54">
                  <c:v>2076</c:v>
                </c:pt>
                <c:pt idx="55">
                  <c:v>2077</c:v>
                </c:pt>
                <c:pt idx="56">
                  <c:v>2078</c:v>
                </c:pt>
                <c:pt idx="57">
                  <c:v>2079</c:v>
                </c:pt>
                <c:pt idx="58">
                  <c:v>2080</c:v>
                </c:pt>
                <c:pt idx="59">
                  <c:v>2081</c:v>
                </c:pt>
                <c:pt idx="60">
                  <c:v>2082</c:v>
                </c:pt>
                <c:pt idx="61">
                  <c:v>2083</c:v>
                </c:pt>
                <c:pt idx="62">
                  <c:v>2084</c:v>
                </c:pt>
                <c:pt idx="63">
                  <c:v>2085</c:v>
                </c:pt>
                <c:pt idx="64">
                  <c:v>2086</c:v>
                </c:pt>
                <c:pt idx="65">
                  <c:v>2087</c:v>
                </c:pt>
                <c:pt idx="66">
                  <c:v>2088</c:v>
                </c:pt>
                <c:pt idx="67">
                  <c:v>2089</c:v>
                </c:pt>
                <c:pt idx="68">
                  <c:v>2090</c:v>
                </c:pt>
                <c:pt idx="69">
                  <c:v>2091</c:v>
                </c:pt>
                <c:pt idx="70">
                  <c:v>2092</c:v>
                </c:pt>
                <c:pt idx="71">
                  <c:v>2093</c:v>
                </c:pt>
                <c:pt idx="72">
                  <c:v>2094</c:v>
                </c:pt>
                <c:pt idx="73">
                  <c:v>2095</c:v>
                </c:pt>
                <c:pt idx="74">
                  <c:v>2096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0.17709781229833149</c:v>
                </c:pt>
                <c:pt idx="1">
                  <c:v>0.17291142479003349</c:v>
                </c:pt>
                <c:pt idx="2">
                  <c:v>0.16346218215620079</c:v>
                </c:pt>
                <c:pt idx="3">
                  <c:v>0.14625920258971079</c:v>
                </c:pt>
                <c:pt idx="4">
                  <c:v>0.11940373771641062</c:v>
                </c:pt>
                <c:pt idx="5">
                  <c:v>8.8225074014844307E-2</c:v>
                </c:pt>
                <c:pt idx="6">
                  <c:v>4.797058084509976E-2</c:v>
                </c:pt>
                <c:pt idx="7">
                  <c:v>-5.0024138362849248E-4</c:v>
                </c:pt>
                <c:pt idx="8">
                  <c:v>-5.5699369425824173E-2</c:v>
                </c:pt>
                <c:pt idx="9">
                  <c:v>-0.11399173706177297</c:v>
                </c:pt>
                <c:pt idx="10">
                  <c:v>-0.1755953097011605</c:v>
                </c:pt>
                <c:pt idx="11">
                  <c:v>-0.25726242349246886</c:v>
                </c:pt>
                <c:pt idx="12">
                  <c:v>-0.34432780289463399</c:v>
                </c:pt>
                <c:pt idx="13">
                  <c:v>-0.43621331548317999</c:v>
                </c:pt>
                <c:pt idx="14">
                  <c:v>-0.53232119527250654</c:v>
                </c:pt>
                <c:pt idx="15">
                  <c:v>-0.63206702676388493</c:v>
                </c:pt>
                <c:pt idx="16">
                  <c:v>-0.73527870246237848</c:v>
                </c:pt>
                <c:pt idx="17">
                  <c:v>-0.8410462020836279</c:v>
                </c:pt>
                <c:pt idx="18">
                  <c:v>-0.9488678204106612</c:v>
                </c:pt>
                <c:pt idx="19">
                  <c:v>-1.0582784096697897</c:v>
                </c:pt>
                <c:pt idx="20">
                  <c:v>-1.1691286125973763</c:v>
                </c:pt>
                <c:pt idx="21">
                  <c:v>-1.280408338231479</c:v>
                </c:pt>
                <c:pt idx="22">
                  <c:v>-1.3913526526178941</c:v>
                </c:pt>
                <c:pt idx="23">
                  <c:v>-1.501609143334909</c:v>
                </c:pt>
                <c:pt idx="24">
                  <c:v>-1.6108687827649115</c:v>
                </c:pt>
                <c:pt idx="25">
                  <c:v>-1.7190319314355313</c:v>
                </c:pt>
                <c:pt idx="26">
                  <c:v>-1.8251534969568408</c:v>
                </c:pt>
                <c:pt idx="27">
                  <c:v>-1.9290768288839926</c:v>
                </c:pt>
                <c:pt idx="28">
                  <c:v>-2.0304626457607333</c:v>
                </c:pt>
                <c:pt idx="29">
                  <c:v>-2.1296178241250092</c:v>
                </c:pt>
                <c:pt idx="30">
                  <c:v>-2.2263143270511141</c:v>
                </c:pt>
                <c:pt idx="31">
                  <c:v>-2.3202535907886843</c:v>
                </c:pt>
                <c:pt idx="32">
                  <c:v>-2.4111856634625708</c:v>
                </c:pt>
                <c:pt idx="33">
                  <c:v>-2.4994223392405028</c:v>
                </c:pt>
                <c:pt idx="34">
                  <c:v>-2.5857129799244478</c:v>
                </c:pt>
                <c:pt idx="35">
                  <c:v>-2.6702264745125786</c:v>
                </c:pt>
                <c:pt idx="36">
                  <c:v>-2.7526145537251834</c:v>
                </c:pt>
                <c:pt idx="37">
                  <c:v>-2.8326304555747366</c:v>
                </c:pt>
                <c:pt idx="38">
                  <c:v>-2.91019774670053</c:v>
                </c:pt>
                <c:pt idx="39">
                  <c:v>-2.9860575343455249</c:v>
                </c:pt>
                <c:pt idx="40">
                  <c:v>-3.0601717998289457</c:v>
                </c:pt>
                <c:pt idx="41">
                  <c:v>-3.1328720696741779</c:v>
                </c:pt>
                <c:pt idx="42">
                  <c:v>-3.2041985428971165</c:v>
                </c:pt>
                <c:pt idx="43">
                  <c:v>-3.2743544352004563</c:v>
                </c:pt>
                <c:pt idx="44">
                  <c:v>-3.3438125644896588</c:v>
                </c:pt>
                <c:pt idx="45">
                  <c:v>-3.4126366273875801</c:v>
                </c:pt>
                <c:pt idx="46">
                  <c:v>-3.4806388799493884</c:v>
                </c:pt>
                <c:pt idx="47">
                  <c:v>-3.5478071486321001</c:v>
                </c:pt>
                <c:pt idx="48">
                  <c:v>-3.6139756707666093</c:v>
                </c:pt>
                <c:pt idx="49">
                  <c:v>-3.6793642501063313</c:v>
                </c:pt>
                <c:pt idx="50">
                  <c:v>-3.7438095351831615</c:v>
                </c:pt>
                <c:pt idx="51">
                  <c:v>-3.8072708702057736</c:v>
                </c:pt>
                <c:pt idx="52">
                  <c:v>-3.8697909161304707</c:v>
                </c:pt>
                <c:pt idx="53">
                  <c:v>-3.9313072250385375</c:v>
                </c:pt>
                <c:pt idx="54">
                  <c:v>-3.9918129183815547</c:v>
                </c:pt>
                <c:pt idx="55">
                  <c:v>-4.0512177648979888</c:v>
                </c:pt>
                <c:pt idx="56">
                  <c:v>-4.1093497241755186</c:v>
                </c:pt>
                <c:pt idx="57">
                  <c:v>-4.1661938847920235</c:v>
                </c:pt>
                <c:pt idx="58">
                  <c:v>-4.2215791045959676</c:v>
                </c:pt>
                <c:pt idx="59">
                  <c:v>-4.2754579660479086</c:v>
                </c:pt>
                <c:pt idx="60">
                  <c:v>-4.3277413600417924</c:v>
                </c:pt>
                <c:pt idx="61">
                  <c:v>-4.3783983082653002</c:v>
                </c:pt>
                <c:pt idx="62">
                  <c:v>-4.4274977033752725</c:v>
                </c:pt>
                <c:pt idx="63">
                  <c:v>-4.4749949229801409</c:v>
                </c:pt>
                <c:pt idx="64">
                  <c:v>-4.5209825681654801</c:v>
                </c:pt>
                <c:pt idx="65">
                  <c:v>-4.5654824293606886</c:v>
                </c:pt>
                <c:pt idx="66">
                  <c:v>-4.6084396046504592</c:v>
                </c:pt>
                <c:pt idx="67">
                  <c:v>-4.6498497846378859</c:v>
                </c:pt>
                <c:pt idx="68">
                  <c:v>-4.6895709743685439</c:v>
                </c:pt>
                <c:pt idx="69">
                  <c:v>-4.7275243430182403</c:v>
                </c:pt>
                <c:pt idx="70">
                  <c:v>-4.7635976292058499</c:v>
                </c:pt>
                <c:pt idx="71">
                  <c:v>-4.7979618402579547</c:v>
                </c:pt>
                <c:pt idx="72">
                  <c:v>-4.8306526745506222</c:v>
                </c:pt>
                <c:pt idx="73">
                  <c:v>-4.8614707680721363</c:v>
                </c:pt>
                <c:pt idx="74">
                  <c:v>-4.8903377369685197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2022</c:v>
                </c:pt>
                <c:pt idx="1">
                  <c:v>2096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136"/>
        <c:axId val="233454448"/>
      </c:scatterChart>
      <c:valAx>
        <c:axId val="233450136"/>
        <c:scaling>
          <c:orientation val="minMax"/>
          <c:max val="2096"/>
          <c:min val="202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4448"/>
        <c:crossesAt val="-14"/>
        <c:crossBetween val="midCat"/>
        <c:majorUnit val="10"/>
        <c:minorUnit val="5"/>
      </c:valAx>
      <c:valAx>
        <c:axId val="233454448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013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2022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III.B6!$A$3:$A$142</c:f>
              <c:numCache>
                <c:formatCode>General</c:formatCode>
                <c:ptCount val="140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</c:numCache>
            </c:numRef>
          </c:xVal>
          <c:yVal>
            <c:numRef>
              <c:f>III.B6!$B$4:$B$142</c:f>
              <c:numCache>
                <c:formatCode>0.00000</c:formatCode>
                <c:ptCount val="139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2.931704180206449E-2</c:v>
                </c:pt>
                <c:pt idx="29">
                  <c:v>2.9237620988426534E-2</c:v>
                </c:pt>
                <c:pt idx="30">
                  <c:v>2.9236833091524323E-2</c:v>
                </c:pt>
                <c:pt idx="31">
                  <c:v>2.9244555260298274E-2</c:v>
                </c:pt>
                <c:pt idx="32">
                  <c:v>2.9217507378549258E-2</c:v>
                </c:pt>
                <c:pt idx="33">
                  <c:v>2.9380018190759451E-2</c:v>
                </c:pt>
                <c:pt idx="34">
                  <c:v>2.9438047336869621E-2</c:v>
                </c:pt>
                <c:pt idx="35">
                  <c:v>2.9388385872947481E-2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3.1137193425700531E-2</c:v>
                </c:pt>
                <c:pt idx="43">
                  <c:v>3.1038887462063743E-2</c:v>
                </c:pt>
                <c:pt idx="44">
                  <c:v>3.1026991470708237E-2</c:v>
                </c:pt>
                <c:pt idx="45">
                  <c:v>3.1143545256948485E-2</c:v>
                </c:pt>
                <c:pt idx="46">
                  <c:v>3.1228588921285647E-2</c:v>
                </c:pt>
                <c:pt idx="47">
                  <c:v>3.1191958099737634E-2</c:v>
                </c:pt>
                <c:pt idx="48">
                  <c:v>3.1254862230280796E-2</c:v>
                </c:pt>
                <c:pt idx="49">
                  <c:v>3.1441933330954699E-2</c:v>
                </c:pt>
                <c:pt idx="50">
                  <c:v>3.1367744924058021E-2</c:v>
                </c:pt>
                <c:pt idx="51">
                  <c:v>3.1896845003096398E-2</c:v>
                </c:pt>
                <c:pt idx="52">
                  <c:v>3.2016918648613092E-2</c:v>
                </c:pt>
                <c:pt idx="53">
                  <c:v>3.2117651001412076E-2</c:v>
                </c:pt>
                <c:pt idx="54">
                  <c:v>3.2363190963052381E-2</c:v>
                </c:pt>
                <c:pt idx="55">
                  <c:v>3.3257094504133659E-2</c:v>
                </c:pt>
                <c:pt idx="56">
                  <c:v>3.3444609143113646E-2</c:v>
                </c:pt>
                <c:pt idx="57">
                  <c:v>3.3473996891110816E-2</c:v>
                </c:pt>
                <c:pt idx="58">
                  <c:v>3.3542476615795881E-2</c:v>
                </c:pt>
                <c:pt idx="59">
                  <c:v>3.358325112447727E-2</c:v>
                </c:pt>
                <c:pt idx="60">
                  <c:v>3.3264570588327068E-2</c:v>
                </c:pt>
                <c:pt idx="61">
                  <c:v>3.3460669796129737E-2</c:v>
                </c:pt>
                <c:pt idx="62">
                  <c:v>3.3714902953210828E-2</c:v>
                </c:pt>
                <c:pt idx="63">
                  <c:v>3.3974422409129498E-2</c:v>
                </c:pt>
                <c:pt idx="64">
                  <c:v>3.4036720065221286E-2</c:v>
                </c:pt>
                <c:pt idx="65">
                  <c:v>3.4202384605993383E-2</c:v>
                </c:pt>
                <c:pt idx="66">
                  <c:v>3.4405549190977248E-2</c:v>
                </c:pt>
                <c:pt idx="67">
                  <c:v>3.4622320105324726E-2</c:v>
                </c:pt>
                <c:pt idx="68">
                  <c:v>3.5355658745449547E-2</c:v>
                </c:pt>
                <c:pt idx="69">
                  <c:v>3.5618398050754868E-2</c:v>
                </c:pt>
                <c:pt idx="70">
                  <c:v>3.5873721239691875E-2</c:v>
                </c:pt>
                <c:pt idx="71">
                  <c:v>3.6137589497045708E-2</c:v>
                </c:pt>
                <c:pt idx="72">
                  <c:v>3.642125862557697E-2</c:v>
                </c:pt>
                <c:pt idx="73">
                  <c:v>3.6710295561709717E-2</c:v>
                </c:pt>
                <c:pt idx="74">
                  <c:v>3.6952607678837693E-2</c:v>
                </c:pt>
                <c:pt idx="75">
                  <c:v>3.7151080768916898E-2</c:v>
                </c:pt>
                <c:pt idx="76">
                  <c:v>3.7335817735581645E-2</c:v>
                </c:pt>
                <c:pt idx="77">
                  <c:v>3.7509846590164972E-2</c:v>
                </c:pt>
                <c:pt idx="78">
                  <c:v>3.7671507923500915E-2</c:v>
                </c:pt>
                <c:pt idx="79">
                  <c:v>3.7831023178784957E-2</c:v>
                </c:pt>
                <c:pt idx="80">
                  <c:v>3.7982562025124712E-2</c:v>
                </c:pt>
                <c:pt idx="81">
                  <c:v>3.8128790353280997E-2</c:v>
                </c:pt>
                <c:pt idx="82">
                  <c:v>3.8262655917293296E-2</c:v>
                </c:pt>
                <c:pt idx="83">
                  <c:v>3.8390240843416905E-2</c:v>
                </c:pt>
                <c:pt idx="84">
                  <c:v>3.8517909966857007E-2</c:v>
                </c:pt>
                <c:pt idx="85">
                  <c:v>3.8637901530054072E-2</c:v>
                </c:pt>
                <c:pt idx="86">
                  <c:v>3.875975097008421E-2</c:v>
                </c:pt>
                <c:pt idx="87">
                  <c:v>3.8880492715420358E-2</c:v>
                </c:pt>
                <c:pt idx="88">
                  <c:v>3.90018038303988E-2</c:v>
                </c:pt>
                <c:pt idx="89">
                  <c:v>3.9129423415935498E-2</c:v>
                </c:pt>
                <c:pt idx="90">
                  <c:v>3.9258619764137553E-2</c:v>
                </c:pt>
                <c:pt idx="91">
                  <c:v>3.9388875230405573E-2</c:v>
                </c:pt>
                <c:pt idx="92">
                  <c:v>3.9523866163173965E-2</c:v>
                </c:pt>
                <c:pt idx="93">
                  <c:v>3.9658376234223025E-2</c:v>
                </c:pt>
                <c:pt idx="94">
                  <c:v>3.9792920380324052E-2</c:v>
                </c:pt>
                <c:pt idx="95">
                  <c:v>3.9932085751575787E-2</c:v>
                </c:pt>
                <c:pt idx="96">
                  <c:v>4.0072970703919734E-2</c:v>
                </c:pt>
                <c:pt idx="97">
                  <c:v>4.0216888803551877E-2</c:v>
                </c:pt>
                <c:pt idx="98">
                  <c:v>4.0365595943038318E-2</c:v>
                </c:pt>
                <c:pt idx="99">
                  <c:v>4.0515256498192133E-2</c:v>
                </c:pt>
                <c:pt idx="100">
                  <c:v>4.0667155780456203E-2</c:v>
                </c:pt>
                <c:pt idx="101">
                  <c:v>4.0819665349921916E-2</c:v>
                </c:pt>
                <c:pt idx="102">
                  <c:v>4.0971315198336127E-2</c:v>
                </c:pt>
                <c:pt idx="103">
                  <c:v>4.1119121934353478E-2</c:v>
                </c:pt>
                <c:pt idx="104">
                  <c:v>4.1267439577518238E-2</c:v>
                </c:pt>
                <c:pt idx="105">
                  <c:v>4.1413003275483466E-2</c:v>
                </c:pt>
                <c:pt idx="106">
                  <c:v>4.1554814719104577E-2</c:v>
                </c:pt>
                <c:pt idx="107">
                  <c:v>4.1697602132472603E-2</c:v>
                </c:pt>
                <c:pt idx="108">
                  <c:v>4.1838201269593596E-2</c:v>
                </c:pt>
                <c:pt idx="109">
                  <c:v>4.1976477136727149E-2</c:v>
                </c:pt>
                <c:pt idx="110">
                  <c:v>4.2113999068856822E-2</c:v>
                </c:pt>
                <c:pt idx="111">
                  <c:v>4.2251399415386068E-2</c:v>
                </c:pt>
                <c:pt idx="112">
                  <c:v>4.2386218467772373E-2</c:v>
                </c:pt>
                <c:pt idx="113">
                  <c:v>4.252000014126292E-2</c:v>
                </c:pt>
                <c:pt idx="114">
                  <c:v>4.2651792998943498E-2</c:v>
                </c:pt>
                <c:pt idx="115">
                  <c:v>4.2780604888508787E-2</c:v>
                </c:pt>
                <c:pt idx="116">
                  <c:v>4.2908734592884017E-2</c:v>
                </c:pt>
                <c:pt idx="117">
                  <c:v>4.3030137983043844E-2</c:v>
                </c:pt>
                <c:pt idx="118">
                  <c:v>4.3147413142015999E-2</c:v>
                </c:pt>
                <c:pt idx="119">
                  <c:v>4.3257103584132178E-2</c:v>
                </c:pt>
                <c:pt idx="120">
                  <c:v>4.3358241598124687E-2</c:v>
                </c:pt>
                <c:pt idx="121">
                  <c:v>4.3450785058701653E-2</c:v>
                </c:pt>
                <c:pt idx="122">
                  <c:v>4.3536411132738699E-2</c:v>
                </c:pt>
                <c:pt idx="123">
                  <c:v>4.3617179070975176E-2</c:v>
                </c:pt>
                <c:pt idx="124">
                  <c:v>4.3691132690218272E-2</c:v>
                </c:pt>
                <c:pt idx="125">
                  <c:v>4.3762100815573489E-2</c:v>
                </c:pt>
                <c:pt idx="126">
                  <c:v>4.3827637742302701E-2</c:v>
                </c:pt>
                <c:pt idx="127">
                  <c:v>4.3886682740009418E-2</c:v>
                </c:pt>
                <c:pt idx="128">
                  <c:v>4.3941261184879087E-2</c:v>
                </c:pt>
                <c:pt idx="129">
                  <c:v>4.39905366249142E-2</c:v>
                </c:pt>
                <c:pt idx="130">
                  <c:v>4.4037550719142497E-2</c:v>
                </c:pt>
                <c:pt idx="131">
                  <c:v>4.4083829520117197E-2</c:v>
                </c:pt>
                <c:pt idx="132">
                  <c:v>4.4129445338868437E-2</c:v>
                </c:pt>
                <c:pt idx="133">
                  <c:v>4.4178997980816502E-2</c:v>
                </c:pt>
                <c:pt idx="134">
                  <c:v>4.4232531103917436E-2</c:v>
                </c:pt>
                <c:pt idx="135" formatCode="General">
                  <c:v>4.4288198492808274E-2</c:v>
                </c:pt>
                <c:pt idx="136">
                  <c:v>4.4347153726611015E-2</c:v>
                </c:pt>
                <c:pt idx="137">
                  <c:v>4.4408337483109198E-2</c:v>
                </c:pt>
                <c:pt idx="138">
                  <c:v>4.4472466606515694E-2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III.B6!$A$3:$A$142</c:f>
              <c:numCache>
                <c:formatCode>General</c:formatCode>
                <c:ptCount val="140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</c:numCache>
            </c:numRef>
          </c:xVal>
          <c:yVal>
            <c:numRef>
              <c:f>III.B6!$C$3:$C$142</c:f>
              <c:numCache>
                <c:formatCode>General</c:formatCode>
                <c:ptCount val="140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2.5971072780325836E-2</c:v>
                </c:pt>
                <c:pt idx="30" formatCode="0.0000">
                  <c:v>2.5554655449012895E-2</c:v>
                </c:pt>
                <c:pt idx="31" formatCode="0.0000">
                  <c:v>2.448919569931262E-2</c:v>
                </c:pt>
                <c:pt idx="32" formatCode="0.0000">
                  <c:v>2.6374029398284909E-2</c:v>
                </c:pt>
                <c:pt idx="33" formatCode="0.0000">
                  <c:v>2.715199801789937E-2</c:v>
                </c:pt>
                <c:pt idx="34" formatCode="0.0000">
                  <c:v>2.6843388421805784E-2</c:v>
                </c:pt>
                <c:pt idx="35" formatCode="0.0000">
                  <c:v>2.949108468730809E-2</c:v>
                </c:pt>
                <c:pt idx="36" formatCode="0.0000">
                  <c:v>3.1849419491592701E-2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3.1738741843155609E-2</c:v>
                </c:pt>
                <c:pt idx="49" formatCode="0.00000">
                  <c:v>3.1578498018075774E-2</c:v>
                </c:pt>
                <c:pt idx="50" formatCode="0.00000">
                  <c:v>3.1661018499651937E-2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3.7538871256073268E-2</c:v>
                </c:pt>
                <c:pt idx="55" formatCode="0.00000">
                  <c:v>3.6700504312465E-2</c:v>
                </c:pt>
                <c:pt idx="56" formatCode="0.00000">
                  <c:v>3.6681984919331265E-2</c:v>
                </c:pt>
                <c:pt idx="57" formatCode="0.00000">
                  <c:v>3.4955979459721981E-2</c:v>
                </c:pt>
                <c:pt idx="58" formatCode="0.00000">
                  <c:v>3.4335786098195251E-2</c:v>
                </c:pt>
                <c:pt idx="59" formatCode="0.00000">
                  <c:v>3.4787018346760408E-2</c:v>
                </c:pt>
                <c:pt idx="60" formatCode="0.00000">
                  <c:v>3.4542314571855762E-2</c:v>
                </c:pt>
                <c:pt idx="61" formatCode="0.00000">
                  <c:v>3.4176205639658341E-2</c:v>
                </c:pt>
                <c:pt idx="62" formatCode="0.00000">
                  <c:v>3.4616487230593219E-2</c:v>
                </c:pt>
                <c:pt idx="63" formatCode="0.00000">
                  <c:v>3.5287195347619128E-2</c:v>
                </c:pt>
                <c:pt idx="64" formatCode="0.00000">
                  <c:v>3.4246888754133058E-2</c:v>
                </c:pt>
                <c:pt idx="65" formatCode="0.00000">
                  <c:v>3.440900782047001E-2</c:v>
                </c:pt>
                <c:pt idx="66" formatCode="0.00000">
                  <c:v>3.5018690010778133E-2</c:v>
                </c:pt>
                <c:pt idx="67" formatCode="0.00000">
                  <c:v>3.5858087579335604E-2</c:v>
                </c:pt>
                <c:pt idx="68" formatCode="0.00000">
                  <c:v>3.684525711422907E-2</c:v>
                </c:pt>
                <c:pt idx="69" formatCode="0.00000">
                  <c:v>3.7890283606444183E-2</c:v>
                </c:pt>
                <c:pt idx="70" formatCode="0.00000">
                  <c:v>3.8834203805617105E-2</c:v>
                </c:pt>
                <c:pt idx="71" formatCode="0.00000">
                  <c:v>3.9718009056653146E-2</c:v>
                </c:pt>
                <c:pt idx="72" formatCode="0.00000">
                  <c:v>4.0530202146618899E-2</c:v>
                </c:pt>
                <c:pt idx="73" formatCode="0.00000">
                  <c:v>4.1087662157071818E-2</c:v>
                </c:pt>
                <c:pt idx="74" formatCode="0.00000">
                  <c:v>4.1677590337094589E-2</c:v>
                </c:pt>
                <c:pt idx="75" formatCode="0.00000">
                  <c:v>4.3589737059966091E-2</c:v>
                </c:pt>
                <c:pt idx="76" formatCode="0.00000">
                  <c:v>4.4282560582011028E-2</c:v>
                </c:pt>
                <c:pt idx="77" formatCode="0.00000">
                  <c:v>4.4922083464137869E-2</c:v>
                </c:pt>
                <c:pt idx="78" formatCode="0.00000">
                  <c:v>4.5509091443760322E-2</c:v>
                </c:pt>
                <c:pt idx="79" formatCode="0.00000">
                  <c:v>4.6041142988765472E-2</c:v>
                </c:pt>
                <c:pt idx="80" formatCode="0.00000">
                  <c:v>4.6567077758813608E-2</c:v>
                </c:pt>
                <c:pt idx="81" formatCode="0.00000">
                  <c:v>4.701148295112155E-2</c:v>
                </c:pt>
                <c:pt idx="82" formatCode="0.00000">
                  <c:v>4.7414217269676054E-2</c:v>
                </c:pt>
                <c:pt idx="83" formatCode="0.00000">
                  <c:v>4.7767669653874384E-2</c:v>
                </c:pt>
                <c:pt idx="84" formatCode="0.00000">
                  <c:v>4.8106069058106549E-2</c:v>
                </c:pt>
                <c:pt idx="85" formatCode="0.00000">
                  <c:v>4.8357336913469752E-2</c:v>
                </c:pt>
                <c:pt idx="86" formatCode="0.00000">
                  <c:v>4.8532879824440725E-2</c:v>
                </c:pt>
                <c:pt idx="87" formatCode="0.00000">
                  <c:v>4.8678792972730103E-2</c:v>
                </c:pt>
                <c:pt idx="88" formatCode="0.00000">
                  <c:v>4.879331835676512E-2</c:v>
                </c:pt>
                <c:pt idx="89" formatCode="0.00000">
                  <c:v>4.8897136396502422E-2</c:v>
                </c:pt>
                <c:pt idx="90" formatCode="0.00000">
                  <c:v>4.8918181714894364E-2</c:v>
                </c:pt>
                <c:pt idx="91" formatCode="0.00000">
                  <c:v>4.8920772684429951E-2</c:v>
                </c:pt>
                <c:pt idx="92" formatCode="0.00000">
                  <c:v>4.8888908805918022E-2</c:v>
                </c:pt>
                <c:pt idx="93" formatCode="0.00000">
                  <c:v>4.8885274984250993E-2</c:v>
                </c:pt>
                <c:pt idx="94" formatCode="0.00000">
                  <c:v>4.8856018637896126E-2</c:v>
                </c:pt>
                <c:pt idx="95" formatCode="0.00000">
                  <c:v>4.879471383192234E-2</c:v>
                </c:pt>
                <c:pt idx="96" formatCode="0.00000">
                  <c:v>4.8709897429400767E-2</c:v>
                </c:pt>
                <c:pt idx="97" formatCode="0.00000">
                  <c:v>4.8652778789290717E-2</c:v>
                </c:pt>
                <c:pt idx="98" formatCode="0.00000">
                  <c:v>4.8667740832781116E-2</c:v>
                </c:pt>
                <c:pt idx="99" formatCode="0.00000">
                  <c:v>4.8700909767009935E-2</c:v>
                </c:pt>
                <c:pt idx="100" formatCode="0.00000">
                  <c:v>4.8697676569056873E-2</c:v>
                </c:pt>
                <c:pt idx="101" formatCode="0.00000">
                  <c:v>4.8669226591114063E-2</c:v>
                </c:pt>
                <c:pt idx="102" formatCode="0.00000">
                  <c:v>4.8631236423793495E-2</c:v>
                </c:pt>
                <c:pt idx="103" formatCode="0.00000">
                  <c:v>4.8664620698863618E-2</c:v>
                </c:pt>
                <c:pt idx="104" formatCode="0.00000">
                  <c:v>4.8688848207106276E-2</c:v>
                </c:pt>
                <c:pt idx="105" formatCode="0.00000">
                  <c:v>4.8745672086693378E-2</c:v>
                </c:pt>
                <c:pt idx="106" formatCode="0.00000">
                  <c:v>4.8802772093304088E-2</c:v>
                </c:pt>
                <c:pt idx="107" formatCode="0.00000">
                  <c:v>4.8876101739898203E-2</c:v>
                </c:pt>
                <c:pt idx="108" formatCode="0.00000">
                  <c:v>4.8999133652582759E-2</c:v>
                </c:pt>
                <c:pt idx="109" formatCode="0.00000">
                  <c:v>4.9126454780390599E-2</c:v>
                </c:pt>
                <c:pt idx="110" formatCode="0.00000">
                  <c:v>4.9231226802817059E-2</c:v>
                </c:pt>
                <c:pt idx="111" formatCode="0.00000">
                  <c:v>4.9333243528899305E-2</c:v>
                </c:pt>
                <c:pt idx="112" formatCode="0.00000">
                  <c:v>4.9416994402451876E-2</c:v>
                </c:pt>
                <c:pt idx="113" formatCode="0.00000">
                  <c:v>4.9521459394499007E-2</c:v>
                </c:pt>
                <c:pt idx="114" formatCode="0.00000">
                  <c:v>4.9605970307949353E-2</c:v>
                </c:pt>
                <c:pt idx="115" formatCode="0.00000">
                  <c:v>4.9682570290873397E-2</c:v>
                </c:pt>
                <c:pt idx="116" formatCode="0.00000">
                  <c:v>4.9759200378639089E-2</c:v>
                </c:pt>
                <c:pt idx="117" formatCode="0.00000">
                  <c:v>4.9826132547953747E-2</c:v>
                </c:pt>
                <c:pt idx="118" formatCode="0.00000">
                  <c:v>4.9884146209238693E-2</c:v>
                </c:pt>
                <c:pt idx="119" formatCode="0.00000">
                  <c:v>4.9926104159118113E-2</c:v>
                </c:pt>
                <c:pt idx="120" formatCode="0.00000">
                  <c:v>4.993895667061727E-2</c:v>
                </c:pt>
                <c:pt idx="121" formatCode="0.00000">
                  <c:v>4.9938639628910583E-2</c:v>
                </c:pt>
                <c:pt idx="122" formatCode="0.00000">
                  <c:v>4.9907038145489496E-2</c:v>
                </c:pt>
                <c:pt idx="123" formatCode="0.00000">
                  <c:v>4.9859924957262838E-2</c:v>
                </c:pt>
                <c:pt idx="124" formatCode="0.00000">
                  <c:v>4.9794689930618932E-2</c:v>
                </c:pt>
                <c:pt idx="125" formatCode="0.00000">
                  <c:v>4.9716095089942597E-2</c:v>
                </c:pt>
                <c:pt idx="126" formatCode="0.00000">
                  <c:v>4.9639518384874633E-2</c:v>
                </c:pt>
                <c:pt idx="127" formatCode="0.00000">
                  <c:v>4.954962076760127E-2</c:v>
                </c:pt>
                <c:pt idx="128" formatCode="0.00000">
                  <c:v>4.9461244222296342E-2</c:v>
                </c:pt>
                <c:pt idx="129" formatCode="0.00000">
                  <c:v>4.9368522286541629E-2</c:v>
                </c:pt>
                <c:pt idx="130" formatCode="0.00000">
                  <c:v>4.9261116338342854E-2</c:v>
                </c:pt>
                <c:pt idx="131" formatCode="0.00000">
                  <c:v>4.9148420614040275E-2</c:v>
                </c:pt>
                <c:pt idx="132" formatCode="0.00000">
                  <c:v>4.9014976740096555E-2</c:v>
                </c:pt>
                <c:pt idx="133" formatCode="0.00000">
                  <c:v>4.8868282390878232E-2</c:v>
                </c:pt>
                <c:pt idx="134" formatCode="0.00000">
                  <c:v>4.8709056073957126E-2</c:v>
                </c:pt>
                <c:pt idx="135" formatCode="0.00000">
                  <c:v>4.8572895197943805E-2</c:v>
                </c:pt>
                <c:pt idx="136" formatCode="0.00000">
                  <c:v>4.8441133931008074E-2</c:v>
                </c:pt>
                <c:pt idx="137" formatCode="0.00000">
                  <c:v>4.8285052612901017E-2</c:v>
                </c:pt>
                <c:pt idx="138" formatCode="0.00000">
                  <c:v>4.8118698748488439E-2</c:v>
                </c:pt>
                <c:pt idx="139" formatCode="0.00000">
                  <c:v>4.7937403981272837E-2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III.B6!$A$3:$A$142</c:f>
              <c:numCache>
                <c:formatCode>General</c:formatCode>
                <c:ptCount val="140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</c:numCache>
            </c:numRef>
          </c:xVal>
          <c:yVal>
            <c:numRef>
              <c:f>III.B6!$E$3:$E$142</c:f>
              <c:numCache>
                <c:formatCode>General</c:formatCode>
                <c:ptCount val="140"/>
                <c:pt idx="50" formatCode="0.00000">
                  <c:v>3.1661028845278549E-2</c:v>
                </c:pt>
                <c:pt idx="51" formatCode="0.00000">
                  <c:v>3.3434122361322885E-2</c:v>
                </c:pt>
                <c:pt idx="52" formatCode="0.00000">
                  <c:v>3.7249388128586518E-2</c:v>
                </c:pt>
                <c:pt idx="53" formatCode="0.00000">
                  <c:v>3.7544862004713665E-2</c:v>
                </c:pt>
                <c:pt idx="54" formatCode="0.00000">
                  <c:v>3.7539420867614665E-2</c:v>
                </c:pt>
                <c:pt idx="55" formatCode="0.00000">
                  <c:v>3.6700459109473796E-2</c:v>
                </c:pt>
                <c:pt idx="56" formatCode="0.00000">
                  <c:v>3.6681903437384686E-2</c:v>
                </c:pt>
                <c:pt idx="57" formatCode="0.00000">
                  <c:v>3.4969387143960626E-2</c:v>
                </c:pt>
                <c:pt idx="58" formatCode="0.00000">
                  <c:v>3.4337293598303384E-2</c:v>
                </c:pt>
                <c:pt idx="59" formatCode="0.00000">
                  <c:v>3.4773742928301273E-2</c:v>
                </c:pt>
                <c:pt idx="60" formatCode="0.00000">
                  <c:v>3.4543852985595654E-2</c:v>
                </c:pt>
                <c:pt idx="61" formatCode="0.00000">
                  <c:v>3.4182858409605492E-2</c:v>
                </c:pt>
                <c:pt idx="62" formatCode="0.00000">
                  <c:v>3.4539389201040958E-2</c:v>
                </c:pt>
                <c:pt idx="63" formatCode="0.00000">
                  <c:v>3.5222214739336254E-2</c:v>
                </c:pt>
                <c:pt idx="64" formatCode="0.00000">
                  <c:v>3.6434115896396065E-2</c:v>
                </c:pt>
                <c:pt idx="65" formatCode="0.00000">
                  <c:v>3.6701168411264314E-2</c:v>
                </c:pt>
                <c:pt idx="66" formatCode="0.00000">
                  <c:v>3.6839426799237671E-2</c:v>
                </c:pt>
                <c:pt idx="67" formatCode="0.00000">
                  <c:v>3.7307147409364395E-2</c:v>
                </c:pt>
                <c:pt idx="68" formatCode="0.00000">
                  <c:v>3.8058843538016619E-2</c:v>
                </c:pt>
                <c:pt idx="69" formatCode="0.00000">
                  <c:v>3.8858420874571427E-2</c:v>
                </c:pt>
                <c:pt idx="70" formatCode="0.00000">
                  <c:v>3.972512826751165E-2</c:v>
                </c:pt>
                <c:pt idx="71" formatCode="0.00000">
                  <c:v>4.0608309407167607E-2</c:v>
                </c:pt>
                <c:pt idx="72" formatCode="0.00000">
                  <c:v>4.1435408283665834E-2</c:v>
                </c:pt>
                <c:pt idx="73" formatCode="0.00000">
                  <c:v>4.1979595012945146E-2</c:v>
                </c:pt>
                <c:pt idx="74" formatCode="0.00000">
                  <c:v>4.343429427312822E-2</c:v>
                </c:pt>
                <c:pt idx="75" formatCode="0.00000">
                  <c:v>4.445402694104314E-2</c:v>
                </c:pt>
                <c:pt idx="76" formatCode="0.00000">
                  <c:v>4.5032579340671716E-2</c:v>
                </c:pt>
                <c:pt idx="77" formatCode="0.00000">
                  <c:v>4.5569535439986451E-2</c:v>
                </c:pt>
                <c:pt idx="78" formatCode="0.00000">
                  <c:v>4.6085744073713936E-2</c:v>
                </c:pt>
                <c:pt idx="79" formatCode="0.00000">
                  <c:v>4.6559716337528492E-2</c:v>
                </c:pt>
                <c:pt idx="80" formatCode="0.00000">
                  <c:v>4.6989251065824078E-2</c:v>
                </c:pt>
                <c:pt idx="81" formatCode="0.00000">
                  <c:v>4.7382146890794327E-2</c:v>
                </c:pt>
                <c:pt idx="82" formatCode="0.00000">
                  <c:v>4.7763101779582484E-2</c:v>
                </c:pt>
                <c:pt idx="83" formatCode="0.00000">
                  <c:v>4.8112013590768422E-2</c:v>
                </c:pt>
                <c:pt idx="84" formatCode="0.00000">
                  <c:v>4.8446485201859221E-2</c:v>
                </c:pt>
                <c:pt idx="85" formatCode="0.00000">
                  <c:v>4.869619122139044E-2</c:v>
                </c:pt>
                <c:pt idx="86" formatCode="0.00000">
                  <c:v>4.8887640555730034E-2</c:v>
                </c:pt>
                <c:pt idx="87" formatCode="0.00000">
                  <c:v>4.9042458141330229E-2</c:v>
                </c:pt>
                <c:pt idx="88" formatCode="0.00000">
                  <c:v>4.9184521515285073E-2</c:v>
                </c:pt>
                <c:pt idx="89" formatCode="0.00000">
                  <c:v>4.9285153274390286E-2</c:v>
                </c:pt>
                <c:pt idx="90" formatCode="0.00000">
                  <c:v>4.9296965596617823E-2</c:v>
                </c:pt>
                <c:pt idx="91" formatCode="0.00000">
                  <c:v>4.9286512477341636E-2</c:v>
                </c:pt>
                <c:pt idx="92" formatCode="0.00000">
                  <c:v>4.9244309039935256E-2</c:v>
                </c:pt>
                <c:pt idx="93" formatCode="0.00000">
                  <c:v>4.9231366981686973E-2</c:v>
                </c:pt>
                <c:pt idx="94" formatCode="0.00000">
                  <c:v>4.9188334367463199E-2</c:v>
                </c:pt>
                <c:pt idx="95" formatCode="0.00000">
                  <c:v>4.9118842413505108E-2</c:v>
                </c:pt>
                <c:pt idx="96" formatCode="0.00000">
                  <c:v>4.9027324170737657E-2</c:v>
                </c:pt>
                <c:pt idx="97" formatCode="0.00000">
                  <c:v>4.8959516999243065E-2</c:v>
                </c:pt>
                <c:pt idx="98" formatCode="0.00000">
                  <c:v>4.8966562012853848E-2</c:v>
                </c:pt>
                <c:pt idx="99" formatCode="0.00000">
                  <c:v>4.8993030771576802E-2</c:v>
                </c:pt>
                <c:pt idx="100" formatCode="0.00000">
                  <c:v>4.8982363954577765E-2</c:v>
                </c:pt>
                <c:pt idx="101" formatCode="0.00000">
                  <c:v>4.8942804520668327E-2</c:v>
                </c:pt>
                <c:pt idx="102" formatCode="0.00000">
                  <c:v>4.8897631069428849E-2</c:v>
                </c:pt>
                <c:pt idx="103" formatCode="0.00000">
                  <c:v>4.8916641003081823E-2</c:v>
                </c:pt>
                <c:pt idx="104" formatCode="0.00000">
                  <c:v>4.8931847553601492E-2</c:v>
                </c:pt>
                <c:pt idx="105" formatCode="0.00000">
                  <c:v>4.8979358912346685E-2</c:v>
                </c:pt>
                <c:pt idx="106" formatCode="0.00000">
                  <c:v>4.9026962326888468E-2</c:v>
                </c:pt>
                <c:pt idx="107" formatCode="0.00000">
                  <c:v>4.9092993268613848E-2</c:v>
                </c:pt>
                <c:pt idx="108" formatCode="0.00000">
                  <c:v>4.9204346973944518E-2</c:v>
                </c:pt>
                <c:pt idx="109" formatCode="0.00000">
                  <c:v>4.9323177710584927E-2</c:v>
                </c:pt>
                <c:pt idx="110" formatCode="0.00000">
                  <c:v>4.9422589006950443E-2</c:v>
                </c:pt>
                <c:pt idx="111" formatCode="0.00000">
                  <c:v>4.951536939013694E-2</c:v>
                </c:pt>
                <c:pt idx="112" formatCode="0.00000">
                  <c:v>4.9590825303959585E-2</c:v>
                </c:pt>
                <c:pt idx="113" formatCode="0.00000">
                  <c:v>4.968951109541507E-2</c:v>
                </c:pt>
                <c:pt idx="114" formatCode="0.00000">
                  <c:v>4.9768380213392277E-2</c:v>
                </c:pt>
                <c:pt idx="115" formatCode="0.00000">
                  <c:v>4.9844521267333929E-2</c:v>
                </c:pt>
                <c:pt idx="116" formatCode="0.00000">
                  <c:v>4.9917657775942204E-2</c:v>
                </c:pt>
                <c:pt idx="117" formatCode="0.00000">
                  <c:v>4.9986548217361884E-2</c:v>
                </c:pt>
                <c:pt idx="118" formatCode="0.00000">
                  <c:v>5.0045418532496042E-2</c:v>
                </c:pt>
                <c:pt idx="119" formatCode="0.00000">
                  <c:v>5.0087977365377727E-2</c:v>
                </c:pt>
                <c:pt idx="120" formatCode="0.00000">
                  <c:v>5.0100505908953943E-2</c:v>
                </c:pt>
                <c:pt idx="121" formatCode="0.00000">
                  <c:v>5.0101622385380497E-2</c:v>
                </c:pt>
                <c:pt idx="122" formatCode="0.00000">
                  <c:v>5.0075724682237782E-2</c:v>
                </c:pt>
                <c:pt idx="123" formatCode="0.00000">
                  <c:v>5.0032316135906502E-2</c:v>
                </c:pt>
                <c:pt idx="124" formatCode="0.00000">
                  <c:v>4.9973338633640375E-2</c:v>
                </c:pt>
                <c:pt idx="125" formatCode="0.00000">
                  <c:v>4.9906363067307655E-2</c:v>
                </c:pt>
                <c:pt idx="126" formatCode="0.00000">
                  <c:v>4.9838734989903453E-2</c:v>
                </c:pt>
                <c:pt idx="127" formatCode="0.00000">
                  <c:v>4.9762856856083622E-2</c:v>
                </c:pt>
                <c:pt idx="128" formatCode="0.00000">
                  <c:v>4.9666672500049185E-2</c:v>
                </c:pt>
                <c:pt idx="129" formatCode="0.00000">
                  <c:v>4.9525190824400683E-2</c:v>
                </c:pt>
                <c:pt idx="130" formatCode="0.00000">
                  <c:v>4.9360596805629091E-2</c:v>
                </c:pt>
                <c:pt idx="131" formatCode="0.00000">
                  <c:v>4.9223369936191093E-2</c:v>
                </c:pt>
                <c:pt idx="132" formatCode="0.00000">
                  <c:v>4.9095337244271391E-2</c:v>
                </c:pt>
                <c:pt idx="133" formatCode="0.00000">
                  <c:v>4.8963448440996739E-2</c:v>
                </c:pt>
                <c:pt idx="134" formatCode="0.00000">
                  <c:v>4.8810361746278022E-2</c:v>
                </c:pt>
                <c:pt idx="135" formatCode="0.00000">
                  <c:v>4.8643503576623018E-2</c:v>
                </c:pt>
                <c:pt idx="136" formatCode="0.00000">
                  <c:v>4.8479487811536763E-2</c:v>
                </c:pt>
                <c:pt idx="137" formatCode="0.00000">
                  <c:v>4.8305380412445399E-2</c:v>
                </c:pt>
                <c:pt idx="138" formatCode="0.00000">
                  <c:v>4.8127413369672863E-2</c:v>
                </c:pt>
                <c:pt idx="139" formatCode="0.00000">
                  <c:v>4.7950046209464726E-2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2021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III.B6!$A$3:$A$142</c:f>
              <c:numCache>
                <c:formatCode>General</c:formatCode>
                <c:ptCount val="140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</c:numCache>
            </c:numRef>
          </c:xVal>
          <c:yVal>
            <c:numRef>
              <c:f>III.B6!$D$3:$D$142</c:f>
              <c:numCache>
                <c:formatCode>General</c:formatCode>
                <c:ptCount val="140"/>
                <c:pt idx="50" formatCode="0.00000">
                  <c:v>3.1441933330954699E-2</c:v>
                </c:pt>
                <c:pt idx="51" formatCode="0.00000">
                  <c:v>3.1367744924058021E-2</c:v>
                </c:pt>
                <c:pt idx="52" formatCode="0.00000">
                  <c:v>3.1896845003096398E-2</c:v>
                </c:pt>
                <c:pt idx="53" formatCode="0.00000">
                  <c:v>3.2016918648613092E-2</c:v>
                </c:pt>
                <c:pt idx="54" formatCode="0.00000">
                  <c:v>3.2117696699646571E-2</c:v>
                </c:pt>
                <c:pt idx="55" formatCode="0.00000">
                  <c:v>3.2363190963052381E-2</c:v>
                </c:pt>
                <c:pt idx="56" formatCode="0.00000">
                  <c:v>3.3257094504133659E-2</c:v>
                </c:pt>
                <c:pt idx="57" formatCode="0.00000">
                  <c:v>3.3444609143113646E-2</c:v>
                </c:pt>
                <c:pt idx="58" formatCode="0.00000">
                  <c:v>3.3474207520570648E-2</c:v>
                </c:pt>
                <c:pt idx="59" formatCode="0.00000">
                  <c:v>3.3542853991018133E-2</c:v>
                </c:pt>
                <c:pt idx="60" formatCode="0.00000">
                  <c:v>3.358357125026111E-2</c:v>
                </c:pt>
                <c:pt idx="61" formatCode="0.00000">
                  <c:v>3.3265669305840968E-2</c:v>
                </c:pt>
                <c:pt idx="62" formatCode="0.00000">
                  <c:v>3.3460525698451413E-2</c:v>
                </c:pt>
                <c:pt idx="63" formatCode="0.00000">
                  <c:v>3.3720062983968992E-2</c:v>
                </c:pt>
                <c:pt idx="64" formatCode="0.00000">
                  <c:v>3.3837044955498531E-2</c:v>
                </c:pt>
                <c:pt idx="65" formatCode="0.00000">
                  <c:v>3.3995690274456661E-2</c:v>
                </c:pt>
                <c:pt idx="66" formatCode="0.00000">
                  <c:v>3.4153424190705599E-2</c:v>
                </c:pt>
                <c:pt idx="67" formatCode="0.00000">
                  <c:v>3.4332531374333508E-2</c:v>
                </c:pt>
                <c:pt idx="68" formatCode="0.00000">
                  <c:v>3.4540329873877458E-2</c:v>
                </c:pt>
                <c:pt idx="69" formatCode="0.00000">
                  <c:v>3.5294755438030324E-2</c:v>
                </c:pt>
                <c:pt idx="70" formatCode="0.00000">
                  <c:v>3.5551229346170853E-2</c:v>
                </c:pt>
                <c:pt idx="71" formatCode="0.00000">
                  <c:v>3.5796973511889631E-2</c:v>
                </c:pt>
                <c:pt idx="72" formatCode="0.00000">
                  <c:v>3.6046302506991187E-2</c:v>
                </c:pt>
                <c:pt idx="73" formatCode="0.00000">
                  <c:v>3.6302371623191096E-2</c:v>
                </c:pt>
                <c:pt idx="74" formatCode="0.00000">
                  <c:v>3.6538282273743852E-2</c:v>
                </c:pt>
                <c:pt idx="75" formatCode="0.00000">
                  <c:v>3.6738434951466996E-2</c:v>
                </c:pt>
                <c:pt idx="76" formatCode="0.00000">
                  <c:v>3.6919223412013702E-2</c:v>
                </c:pt>
                <c:pt idx="77" formatCode="0.00000">
                  <c:v>3.7087485323754374E-2</c:v>
                </c:pt>
                <c:pt idx="78" formatCode="0.00000">
                  <c:v>3.724732946267939E-2</c:v>
                </c:pt>
                <c:pt idx="79" formatCode="0.00000">
                  <c:v>3.7402463016290459E-2</c:v>
                </c:pt>
                <c:pt idx="80" formatCode="0.00000">
                  <c:v>3.7555002378293428E-2</c:v>
                </c:pt>
                <c:pt idx="81" formatCode="0.00000">
                  <c:v>3.7697000565835949E-2</c:v>
                </c:pt>
                <c:pt idx="82" formatCode="0.00000">
                  <c:v>3.7836756340364541E-2</c:v>
                </c:pt>
                <c:pt idx="83" formatCode="0.00000">
                  <c:v>3.7965471918568132E-2</c:v>
                </c:pt>
                <c:pt idx="84" formatCode="0.00000">
                  <c:v>3.8096783652124343E-2</c:v>
                </c:pt>
                <c:pt idx="85" formatCode="0.00000">
                  <c:v>3.8216186878832555E-2</c:v>
                </c:pt>
                <c:pt idx="86" formatCode="0.00000">
                  <c:v>3.8329083293545438E-2</c:v>
                </c:pt>
                <c:pt idx="87" formatCode="0.00000">
                  <c:v>3.8442974626368323E-2</c:v>
                </c:pt>
                <c:pt idx="88" formatCode="0.00000">
                  <c:v>3.8555940998590048E-2</c:v>
                </c:pt>
                <c:pt idx="89" formatCode="0.00000">
                  <c:v>3.867369831611666E-2</c:v>
                </c:pt>
                <c:pt idx="90" formatCode="0.00000">
                  <c:v>3.8795214623582715E-2</c:v>
                </c:pt>
                <c:pt idx="91" formatCode="0.00000">
                  <c:v>3.8919446666640073E-2</c:v>
                </c:pt>
                <c:pt idx="92" formatCode="0.00000">
                  <c:v>3.9044432250603549E-2</c:v>
                </c:pt>
                <c:pt idx="93" formatCode="0.00000">
                  <c:v>3.917071566678898E-2</c:v>
                </c:pt>
                <c:pt idx="94" formatCode="0.00000">
                  <c:v>3.9297813390483757E-2</c:v>
                </c:pt>
                <c:pt idx="95" formatCode="0.00000">
                  <c:v>3.9427823982140252E-2</c:v>
                </c:pt>
                <c:pt idx="96" formatCode="0.00000">
                  <c:v>3.9560421542079061E-2</c:v>
                </c:pt>
                <c:pt idx="97" formatCode="0.00000">
                  <c:v>3.9694164561091073E-2</c:v>
                </c:pt>
                <c:pt idx="98" formatCode="0.00000">
                  <c:v>3.9829391858144873E-2</c:v>
                </c:pt>
                <c:pt idx="99" formatCode="0.00000">
                  <c:v>3.9969904643036791E-2</c:v>
                </c:pt>
                <c:pt idx="100" formatCode="0.00000">
                  <c:v>4.011220469506848E-2</c:v>
                </c:pt>
                <c:pt idx="101" formatCode="0.00000">
                  <c:v>4.0256103970189319E-2</c:v>
                </c:pt>
                <c:pt idx="102" formatCode="0.00000">
                  <c:v>4.0403050479893635E-2</c:v>
                </c:pt>
                <c:pt idx="103" formatCode="0.00000">
                  <c:v>4.0547833582120912E-2</c:v>
                </c:pt>
                <c:pt idx="104" formatCode="0.00000">
                  <c:v>4.06923778356846E-2</c:v>
                </c:pt>
                <c:pt idx="105" formatCode="0.00000">
                  <c:v>4.0835005609652815E-2</c:v>
                </c:pt>
                <c:pt idx="106" formatCode="0.00000">
                  <c:v>4.0975456070809144E-2</c:v>
                </c:pt>
                <c:pt idx="107" formatCode="0.00000">
                  <c:v>4.1114454967863104E-2</c:v>
                </c:pt>
                <c:pt idx="108" formatCode="0.00000">
                  <c:v>4.1253808189606583E-2</c:v>
                </c:pt>
                <c:pt idx="109" formatCode="0.00000">
                  <c:v>4.1391192646560632E-2</c:v>
                </c:pt>
                <c:pt idx="110" formatCode="0.00000">
                  <c:v>4.152823620102699E-2</c:v>
                </c:pt>
                <c:pt idx="111" formatCode="0.00000">
                  <c:v>4.1664662183240192E-2</c:v>
                </c:pt>
                <c:pt idx="112" formatCode="0.00000">
                  <c:v>4.1798214937901139E-2</c:v>
                </c:pt>
                <c:pt idx="113" formatCode="0.00000">
                  <c:v>4.1934419988371857E-2</c:v>
                </c:pt>
                <c:pt idx="114" formatCode="0.00000">
                  <c:v>4.2066542444572814E-2</c:v>
                </c:pt>
                <c:pt idx="115" formatCode="0.00000">
                  <c:v>4.2195760913079777E-2</c:v>
                </c:pt>
                <c:pt idx="116" formatCode="0.00000">
                  <c:v>4.232504815512405E-2</c:v>
                </c:pt>
                <c:pt idx="117" formatCode="0.00000">
                  <c:v>4.2450016409163037E-2</c:v>
                </c:pt>
                <c:pt idx="118" formatCode="0.00000">
                  <c:v>4.257346380080422E-2</c:v>
                </c:pt>
                <c:pt idx="119" formatCode="0.00000">
                  <c:v>4.2688870246651904E-2</c:v>
                </c:pt>
                <c:pt idx="120" formatCode="0.00000">
                  <c:v>4.2797309328880415E-2</c:v>
                </c:pt>
                <c:pt idx="121" formatCode="0.00000">
                  <c:v>4.2898811473529225E-2</c:v>
                </c:pt>
                <c:pt idx="122" formatCode="0.00000">
                  <c:v>4.2992055602975102E-2</c:v>
                </c:pt>
                <c:pt idx="123" formatCode="0.00000">
                  <c:v>4.3077235615746057E-2</c:v>
                </c:pt>
                <c:pt idx="124" formatCode="0.00000">
                  <c:v>4.3157036441032866E-2</c:v>
                </c:pt>
                <c:pt idx="125" formatCode="0.00000">
                  <c:v>4.3233758088224744E-2</c:v>
                </c:pt>
                <c:pt idx="126" formatCode="0.00000">
                  <c:v>4.3302383108062822E-2</c:v>
                </c:pt>
                <c:pt idx="127" formatCode="0.00000">
                  <c:v>4.3367218428188269E-2</c:v>
                </c:pt>
                <c:pt idx="128" formatCode="0.00000">
                  <c:v>4.3426519437201196E-2</c:v>
                </c:pt>
                <c:pt idx="129" formatCode="0.00000">
                  <c:v>4.3480537124360071E-2</c:v>
                </c:pt>
                <c:pt idx="130" formatCode="0.00000">
                  <c:v>4.3528967908620861E-2</c:v>
                </c:pt>
                <c:pt idx="131" formatCode="0.00000">
                  <c:v>4.3575134484197892E-2</c:v>
                </c:pt>
                <c:pt idx="132" formatCode="0.00000">
                  <c:v>4.3620616305624409E-2</c:v>
                </c:pt>
                <c:pt idx="133" formatCode="0.00000">
                  <c:v>4.3668748397667663E-2</c:v>
                </c:pt>
                <c:pt idx="134" formatCode="0.00000">
                  <c:v>4.3719873141671854E-2</c:v>
                </c:pt>
                <c:pt idx="135" formatCode="0.00000">
                  <c:v>4.37759089772028E-2</c:v>
                </c:pt>
                <c:pt idx="136" formatCode="0.00000">
                  <c:v>4.3838298012495308E-2</c:v>
                </c:pt>
                <c:pt idx="137" formatCode="0.00000">
                  <c:v>4.3901476935447936E-2</c:v>
                </c:pt>
                <c:pt idx="138" formatCode="0.00000">
                  <c:v>4.3967041604018077E-2</c:v>
                </c:pt>
                <c:pt idx="139" formatCode="0.00000">
                  <c:v>4.4033334885490924E-2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1312"/>
        <c:axId val="233453272"/>
      </c:scatterChart>
      <c:valAx>
        <c:axId val="233451312"/>
        <c:scaling>
          <c:orientation val="minMax"/>
          <c:max val="2095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272"/>
        <c:crosses val="autoZero"/>
        <c:crossBetween val="midCat"/>
        <c:majorUnit val="10"/>
        <c:minorUnit val="5"/>
      </c:valAx>
      <c:valAx>
        <c:axId val="233453272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1312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95745470945314"/>
          <c:y val="0.53056211723534563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III.C1!$A$8:$A$46</c:f>
              <c:numCache>
                <c:formatCode>General</c:formatCode>
                <c:ptCount val="3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</c:numCache>
            </c:numRef>
          </c:xVal>
          <c:yVal>
            <c:numRef>
              <c:f>III.C1!$B$8:$B$46</c:f>
              <c:numCache>
                <c:formatCode>0.0</c:formatCode>
                <c:ptCount val="39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  <c:pt idx="36">
                  <c:v>144.6</c:v>
                </c:pt>
                <c:pt idx="37">
                  <c:v>148.5</c:v>
                </c:pt>
                <c:pt idx="38">
                  <c:v>170.1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III.C1!$A$8:$A$46</c:f>
              <c:numCache>
                <c:formatCode>General</c:formatCode>
                <c:ptCount val="3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</c:numCache>
            </c:numRef>
          </c:xVal>
          <c:yVal>
            <c:numRef>
              <c:f>III.C1!$C$8:$C$46</c:f>
              <c:numCache>
                <c:formatCode>0.0</c:formatCode>
                <c:ptCount val="39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  <c:pt idx="36">
                  <c:v>424.79999999999995</c:v>
                </c:pt>
                <c:pt idx="37">
                  <c:v>436.5</c:v>
                </c:pt>
                <c:pt idx="38">
                  <c:v>501.29999999999995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III.C1!$A$8:$A$46</c:f>
              <c:numCache>
                <c:formatCode>General</c:formatCode>
                <c:ptCount val="3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</c:numCache>
            </c:numRef>
          </c:xVal>
          <c:yVal>
            <c:numRef>
              <c:f>III.C1!$D$8:$D$46</c:f>
              <c:numCache>
                <c:formatCode>0.0</c:formatCode>
                <c:ptCount val="39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  <c:pt idx="36">
                  <c:v>545.6</c:v>
                </c:pt>
                <c:pt idx="37">
                  <c:v>554.29999999999995</c:v>
                </c:pt>
                <c:pt idx="38">
                  <c:v>570.69999999999993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920"/>
        <c:axId val="233452880"/>
      </c:scatterChart>
      <c:valAx>
        <c:axId val="233450920"/>
        <c:scaling>
          <c:orientation val="minMax"/>
          <c:max val="2022"/>
          <c:min val="198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2880"/>
        <c:crosses val="autoZero"/>
        <c:crossBetween val="midCat"/>
        <c:majorUnit val="4"/>
      </c:valAx>
      <c:valAx>
        <c:axId val="23345288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092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III.C2!$A$6:$A$67</c:f>
              <c:numCache>
                <c:formatCode>General</c:formatCode>
                <c:ptCount val="6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</c:numCache>
            </c:numRef>
          </c:xVal>
          <c:yVal>
            <c:numRef>
              <c:f>III.C2!$B$6:$B$67</c:f>
              <c:numCache>
                <c:formatCode>0.00%</c:formatCode>
                <c:ptCount val="62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0.24526492855160723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0.22047513338327329</c:v>
                </c:pt>
                <c:pt idx="34">
                  <c:v>0.22566479937019909</c:v>
                </c:pt>
                <c:pt idx="35">
                  <c:v>0.2444451207878357</c:v>
                </c:pt>
                <c:pt idx="36">
                  <c:v>0.25139627332319409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0.27253257213868953</c:v>
                </c:pt>
                <c:pt idx="40">
                  <c:v>0.24171441828936935</c:v>
                </c:pt>
                <c:pt idx="41">
                  <c:v>0.25446701487262263</c:v>
                </c:pt>
                <c:pt idx="42">
                  <c:v>0.24153642057294539</c:v>
                </c:pt>
                <c:pt idx="43">
                  <c:v>0.25448035396746521</c:v>
                </c:pt>
                <c:pt idx="44">
                  <c:v>0.24637800923977402</c:v>
                </c:pt>
                <c:pt idx="45">
                  <c:v>0.2462676684764244</c:v>
                </c:pt>
                <c:pt idx="46">
                  <c:v>0.2437846686981211</c:v>
                </c:pt>
                <c:pt idx="47">
                  <c:v>0.2598613278346838</c:v>
                </c:pt>
                <c:pt idx="48">
                  <c:v>0.27440846451108558</c:v>
                </c:pt>
                <c:pt idx="49">
                  <c:v>0.26828834984410738</c:v>
                </c:pt>
                <c:pt idx="50">
                  <c:v>0.29020837058857679</c:v>
                </c:pt>
                <c:pt idx="51">
                  <c:v>0.25636050017828688</c:v>
                </c:pt>
                <c:pt idx="52">
                  <c:v>0.28684360049125857</c:v>
                </c:pt>
                <c:pt idx="53">
                  <c:v>0.2842288121842203</c:v>
                </c:pt>
                <c:pt idx="54">
                  <c:v>0.27228408501734924</c:v>
                </c:pt>
                <c:pt idx="55">
                  <c:v>0.27541658842593086</c:v>
                </c:pt>
                <c:pt idx="56">
                  <c:v>0.28402242015441659</c:v>
                </c:pt>
                <c:pt idx="57">
                  <c:v>0.28661752240729116</c:v>
                </c:pt>
                <c:pt idx="58">
                  <c:v>0.29185637458739433</c:v>
                </c:pt>
                <c:pt idx="59">
                  <c:v>0.29445794334295239</c:v>
                </c:pt>
                <c:pt idx="60">
                  <c:v>0.29745155951423347</c:v>
                </c:pt>
                <c:pt idx="61">
                  <c:v>0.30166672111351328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5232"/>
        <c:axId val="233453664"/>
      </c:scatterChart>
      <c:valAx>
        <c:axId val="233455232"/>
        <c:scaling>
          <c:orientation val="minMax"/>
          <c:max val="2031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664"/>
        <c:crossesAt val="0"/>
        <c:crossBetween val="midCat"/>
      </c:valAx>
      <c:valAx>
        <c:axId val="23345366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52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III.C3!$A$13:$A$60</c:f>
              <c:numCache>
                <c:formatCode>General</c:formatCode>
                <c:ptCount val="4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</c:numCache>
            </c:numRef>
          </c:xVal>
          <c:yVal>
            <c:numRef>
              <c:f>III.C3!$B$13:$B$60</c:f>
              <c:numCache>
                <c:formatCode>0.0%</c:formatCode>
                <c:ptCount val="48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0.19532800833156327</c:v>
                </c:pt>
                <c:pt idx="42">
                  <c:v>0.15610518260078557</c:v>
                </c:pt>
                <c:pt idx="43">
                  <c:v>0.17981999423991712</c:v>
                </c:pt>
                <c:pt idx="44">
                  <c:v>0.18103964143459345</c:v>
                </c:pt>
                <c:pt idx="45">
                  <c:v>0.23829843207601356</c:v>
                </c:pt>
                <c:pt idx="46">
                  <c:v>0.28133293906961843</c:v>
                </c:pt>
                <c:pt idx="47">
                  <c:v>0.33545690733665284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III.C3!$A$13:$A$60</c:f>
              <c:numCache>
                <c:formatCode>General</c:formatCode>
                <c:ptCount val="4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</c:numCache>
            </c:numRef>
          </c:xVal>
          <c:yVal>
            <c:numRef>
              <c:f>III.C3!$C$13:$C$60</c:f>
              <c:numCache>
                <c:formatCode>0.0%</c:formatCode>
                <c:ptCount val="48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0.19532800833156327</c:v>
                </c:pt>
                <c:pt idx="42">
                  <c:v>0.15610518260078557</c:v>
                </c:pt>
                <c:pt idx="43">
                  <c:v>0.17981999423991712</c:v>
                </c:pt>
                <c:pt idx="44">
                  <c:v>0.18103964143459345</c:v>
                </c:pt>
                <c:pt idx="45">
                  <c:v>0.23354551660675707</c:v>
                </c:pt>
                <c:pt idx="46">
                  <c:v>0.26285919343205094</c:v>
                </c:pt>
                <c:pt idx="47">
                  <c:v>0.26473117729872009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III.C3!$A$13:$A$60</c:f>
              <c:numCache>
                <c:formatCode>General</c:formatCode>
                <c:ptCount val="4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</c:numCache>
            </c:numRef>
          </c:xVal>
          <c:yVal>
            <c:numRef>
              <c:f>III.C3!$D$13:$D$60</c:f>
              <c:numCache>
                <c:formatCode>0.0%</c:formatCode>
                <c:ptCount val="48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0.19532800833156327</c:v>
                </c:pt>
                <c:pt idx="42">
                  <c:v>0.15610518260078557</c:v>
                </c:pt>
                <c:pt idx="43">
                  <c:v>0.17981999423991712</c:v>
                </c:pt>
                <c:pt idx="44">
                  <c:v>0.18103964143459345</c:v>
                </c:pt>
                <c:pt idx="45">
                  <c:v>0.22822039778712042</c:v>
                </c:pt>
                <c:pt idx="46">
                  <c:v>0.24628529274838054</c:v>
                </c:pt>
                <c:pt idx="47">
                  <c:v>0.21009817294337568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4056"/>
        <c:axId val="233454840"/>
      </c:scatterChart>
      <c:valAx>
        <c:axId val="233454056"/>
        <c:scaling>
          <c:orientation val="minMax"/>
          <c:max val="2030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840"/>
        <c:crossesAt val="-0.2"/>
        <c:crossBetween val="midCat"/>
        <c:minorUnit val="5"/>
      </c:valAx>
      <c:valAx>
        <c:axId val="2334548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III.C4!$A$3:$A$132</c:f>
              <c:numCache>
                <c:formatCode>General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III.C4!$B$3:$B$132</c:f>
              <c:numCache>
                <c:formatCode>0.00%</c:formatCode>
                <c:ptCount val="130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2.0846195019987228E-3</c:v>
                </c:pt>
                <c:pt idx="4">
                  <c:v>2.0908018394647037E-3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2.5660897884959804E-3</c:v>
                </c:pt>
                <c:pt idx="8">
                  <c:v>2.8902941115374458E-3</c:v>
                </c:pt>
                <c:pt idx="9">
                  <c:v>3.1368185063353642E-3</c:v>
                </c:pt>
                <c:pt idx="10">
                  <c:v>3.3113623863677299E-3</c:v>
                </c:pt>
                <c:pt idx="11">
                  <c:v>3.458583229813334E-3</c:v>
                </c:pt>
                <c:pt idx="12">
                  <c:v>3.6580135413331327E-3</c:v>
                </c:pt>
                <c:pt idx="13">
                  <c:v>4.0416773337565749E-3</c:v>
                </c:pt>
                <c:pt idx="14">
                  <c:v>4.2480778817547164E-3</c:v>
                </c:pt>
                <c:pt idx="15">
                  <c:v>4.8267949303324063E-3</c:v>
                </c:pt>
                <c:pt idx="16">
                  <c:v>5.2196190104309625E-3</c:v>
                </c:pt>
                <c:pt idx="17">
                  <c:v>5.2530160139131676E-3</c:v>
                </c:pt>
                <c:pt idx="18">
                  <c:v>5.4701912119678809E-3</c:v>
                </c:pt>
                <c:pt idx="19">
                  <c:v>6.034849521222501E-3</c:v>
                </c:pt>
                <c:pt idx="20">
                  <c:v>6.5541883948011595E-3</c:v>
                </c:pt>
                <c:pt idx="21">
                  <c:v>6.839561549282165E-3</c:v>
                </c:pt>
                <c:pt idx="22">
                  <c:v>7.0231347444452384E-3</c:v>
                </c:pt>
                <c:pt idx="23">
                  <c:v>7.3984026380712383E-3</c:v>
                </c:pt>
                <c:pt idx="24">
                  <c:v>7.7778118567021449E-3</c:v>
                </c:pt>
                <c:pt idx="25">
                  <c:v>7.9452905811066097E-3</c:v>
                </c:pt>
                <c:pt idx="26">
                  <c:v>8.1112482030420256E-3</c:v>
                </c:pt>
                <c:pt idx="27">
                  <c:v>8.3350462234877895E-3</c:v>
                </c:pt>
                <c:pt idx="28">
                  <c:v>8.7084998292681088E-3</c:v>
                </c:pt>
                <c:pt idx="29">
                  <c:v>8.7403663015376814E-3</c:v>
                </c:pt>
                <c:pt idx="30">
                  <c:v>8.6384583778774567E-3</c:v>
                </c:pt>
                <c:pt idx="31">
                  <c:v>8.6538236168382503E-3</c:v>
                </c:pt>
                <c:pt idx="32">
                  <c:v>8.6699607494864876E-3</c:v>
                </c:pt>
                <c:pt idx="33">
                  <c:v>9.0886930581610854E-3</c:v>
                </c:pt>
                <c:pt idx="34">
                  <c:v>9.8242415756862669E-3</c:v>
                </c:pt>
                <c:pt idx="35">
                  <c:v>1.0330506106605691E-2</c:v>
                </c:pt>
                <c:pt idx="36">
                  <c:v>1.0846826705661257E-2</c:v>
                </c:pt>
                <c:pt idx="37">
                  <c:v>1.1405198148384811E-2</c:v>
                </c:pt>
                <c:pt idx="38">
                  <c:v>1.1778543545423171E-2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1.2424883097080359E-2</c:v>
                </c:pt>
                <c:pt idx="42">
                  <c:v>1.4202533317380727E-2</c:v>
                </c:pt>
                <c:pt idx="43">
                  <c:v>1.4291349999566936E-2</c:v>
                </c:pt>
                <c:pt idx="44">
                  <c:v>1.4488563495457737E-2</c:v>
                </c:pt>
                <c:pt idx="45">
                  <c:v>1.4779618997715715E-2</c:v>
                </c:pt>
                <c:pt idx="46">
                  <c:v>1.4717873938540434E-2</c:v>
                </c:pt>
                <c:pt idx="47">
                  <c:v>1.518083526792649E-2</c:v>
                </c:pt>
                <c:pt idx="48">
                  <c:v>1.5488982385744459E-2</c:v>
                </c:pt>
                <c:pt idx="49">
                  <c:v>1.5810004217266919E-2</c:v>
                </c:pt>
                <c:pt idx="50">
                  <c:v>1.6104724772874411E-2</c:v>
                </c:pt>
                <c:pt idx="51">
                  <c:v>1.6565755830399116E-2</c:v>
                </c:pt>
                <c:pt idx="52">
                  <c:v>1.7337427752793889E-2</c:v>
                </c:pt>
                <c:pt idx="53">
                  <c:v>1.8339175488494352E-2</c:v>
                </c:pt>
                <c:pt idx="54">
                  <c:v>1.8826683232604287E-2</c:v>
                </c:pt>
                <c:pt idx="55">
                  <c:v>1.8859952406652829E-2</c:v>
                </c:pt>
                <c:pt idx="56">
                  <c:v>1.9582983943983064E-2</c:v>
                </c:pt>
                <c:pt idx="57">
                  <c:v>2.0383476279705236E-2</c:v>
                </c:pt>
                <c:pt idx="58">
                  <c:v>2.125974931576181E-2</c:v>
                </c:pt>
                <c:pt idx="59">
                  <c:v>2.2327891045846354E-2</c:v>
                </c:pt>
                <c:pt idx="60">
                  <c:v>2.324842173003204E-2</c:v>
                </c:pt>
                <c:pt idx="61">
                  <c:v>2.416434904351843E-2</c:v>
                </c:pt>
                <c:pt idx="62">
                  <c:v>2.5147176095860504E-2</c:v>
                </c:pt>
                <c:pt idx="63">
                  <c:v>2.587554010412638E-2</c:v>
                </c:pt>
                <c:pt idx="64">
                  <c:v>2.6651879135148462E-2</c:v>
                </c:pt>
                <c:pt idx="65">
                  <c:v>2.8211613079273667E-2</c:v>
                </c:pt>
                <c:pt idx="66">
                  <c:v>2.8985358503863655E-2</c:v>
                </c:pt>
                <c:pt idx="67">
                  <c:v>2.9734958533990375E-2</c:v>
                </c:pt>
                <c:pt idx="68">
                  <c:v>3.0454083257945783E-2</c:v>
                </c:pt>
                <c:pt idx="69">
                  <c:v>3.1137799837925861E-2</c:v>
                </c:pt>
                <c:pt idx="70">
                  <c:v>3.1699831854459695E-2</c:v>
                </c:pt>
                <c:pt idx="71">
                  <c:v>3.2169419256550764E-2</c:v>
                </c:pt>
                <c:pt idx="72">
                  <c:v>3.2548185481661662E-2</c:v>
                </c:pt>
                <c:pt idx="73">
                  <c:v>3.2897253503879099E-2</c:v>
                </c:pt>
                <c:pt idx="74">
                  <c:v>3.3171837320131396E-2</c:v>
                </c:pt>
                <c:pt idx="75">
                  <c:v>3.3392142696450064E-2</c:v>
                </c:pt>
                <c:pt idx="76">
                  <c:v>3.3542021029184362E-2</c:v>
                </c:pt>
                <c:pt idx="77">
                  <c:v>3.3649929591978017E-2</c:v>
                </c:pt>
                <c:pt idx="78">
                  <c:v>3.3734388624301954E-2</c:v>
                </c:pt>
                <c:pt idx="79">
                  <c:v>3.3768828130687815E-2</c:v>
                </c:pt>
                <c:pt idx="80">
                  <c:v>3.3801175460060409E-2</c:v>
                </c:pt>
                <c:pt idx="81">
                  <c:v>3.3843019596604962E-2</c:v>
                </c:pt>
                <c:pt idx="82">
                  <c:v>3.3860758304418356E-2</c:v>
                </c:pt>
                <c:pt idx="83">
                  <c:v>3.3916153726126309E-2</c:v>
                </c:pt>
                <c:pt idx="84">
                  <c:v>3.3984699181476036E-2</c:v>
                </c:pt>
                <c:pt idx="85">
                  <c:v>3.4062693836566155E-2</c:v>
                </c:pt>
                <c:pt idx="86">
                  <c:v>3.4151811384552339E-2</c:v>
                </c:pt>
                <c:pt idx="87">
                  <c:v>3.4257135733250975E-2</c:v>
                </c:pt>
                <c:pt idx="88">
                  <c:v>3.4389821746059535E-2</c:v>
                </c:pt>
                <c:pt idx="89">
                  <c:v>3.4529710938318088E-2</c:v>
                </c:pt>
                <c:pt idx="90">
                  <c:v>3.4672517744452576E-2</c:v>
                </c:pt>
                <c:pt idx="91">
                  <c:v>3.4811208725796787E-2</c:v>
                </c:pt>
                <c:pt idx="92">
                  <c:v>3.4944569054592471E-2</c:v>
                </c:pt>
                <c:pt idx="93">
                  <c:v>3.508458894939092E-2</c:v>
                </c:pt>
                <c:pt idx="94">
                  <c:v>3.5218026367471622E-2</c:v>
                </c:pt>
                <c:pt idx="95">
                  <c:v>3.5350484275223373E-2</c:v>
                </c:pt>
                <c:pt idx="96">
                  <c:v>3.5480509418658886E-2</c:v>
                </c:pt>
                <c:pt idx="97">
                  <c:v>3.5614807996689708E-2</c:v>
                </c:pt>
                <c:pt idx="98">
                  <c:v>3.5753023284854919E-2</c:v>
                </c:pt>
                <c:pt idx="99">
                  <c:v>3.5855729433434687E-2</c:v>
                </c:pt>
                <c:pt idx="100">
                  <c:v>3.5939573556124045E-2</c:v>
                </c:pt>
                <c:pt idx="101">
                  <c:v>3.6028911198760262E-2</c:v>
                </c:pt>
                <c:pt idx="102">
                  <c:v>3.6126135579128846E-2</c:v>
                </c:pt>
                <c:pt idx="103">
                  <c:v>3.6218332267461108E-2</c:v>
                </c:pt>
                <c:pt idx="104">
                  <c:v>3.630713117806323E-2</c:v>
                </c:pt>
                <c:pt idx="105">
                  <c:v>3.6409931877922262E-2</c:v>
                </c:pt>
                <c:pt idx="106">
                  <c:v>3.6520030026736532E-2</c:v>
                </c:pt>
                <c:pt idx="107">
                  <c:v>3.660580362280081E-2</c:v>
                </c:pt>
                <c:pt idx="108">
                  <c:v>3.6659066888545776E-2</c:v>
                </c:pt>
                <c:pt idx="109">
                  <c:v>3.6701790294348516E-2</c:v>
                </c:pt>
                <c:pt idx="110">
                  <c:v>3.6730268800569489E-2</c:v>
                </c:pt>
                <c:pt idx="111">
                  <c:v>3.6762928102377898E-2</c:v>
                </c:pt>
                <c:pt idx="112">
                  <c:v>3.6784235486681485E-2</c:v>
                </c:pt>
                <c:pt idx="113">
                  <c:v>3.6799160313758197E-2</c:v>
                </c:pt>
                <c:pt idx="114">
                  <c:v>3.6803860599131891E-2</c:v>
                </c:pt>
                <c:pt idx="115">
                  <c:v>3.6789137103652954E-2</c:v>
                </c:pt>
                <c:pt idx="116">
                  <c:v>3.67633880095493E-2</c:v>
                </c:pt>
                <c:pt idx="117">
                  <c:v>3.671755080943874E-2</c:v>
                </c:pt>
                <c:pt idx="118">
                  <c:v>3.6667050896671362E-2</c:v>
                </c:pt>
                <c:pt idx="119">
                  <c:v>3.66052089788707E-2</c:v>
                </c:pt>
                <c:pt idx="120">
                  <c:v>3.6545317522973186E-2</c:v>
                </c:pt>
                <c:pt idx="121">
                  <c:v>3.6481323281579811E-2</c:v>
                </c:pt>
                <c:pt idx="122">
                  <c:v>3.6413165820566147E-2</c:v>
                </c:pt>
                <c:pt idx="123">
                  <c:v>3.6350375434999145E-2</c:v>
                </c:pt>
                <c:pt idx="124">
                  <c:v>3.6286212284734762E-2</c:v>
                </c:pt>
                <c:pt idx="125">
                  <c:v>3.6237433579311154E-2</c:v>
                </c:pt>
                <c:pt idx="126">
                  <c:v>3.6200476708318108E-2</c:v>
                </c:pt>
                <c:pt idx="127">
                  <c:v>3.6178633131444815E-2</c:v>
                </c:pt>
                <c:pt idx="128">
                  <c:v>3.6173116652217903E-2</c:v>
                </c:pt>
                <c:pt idx="129">
                  <c:v>3.6178717126640357E-2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III.C4!$A$3:$A$132</c:f>
              <c:numCache>
                <c:formatCode>General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III.C4!$C$3:$C$132</c:f>
              <c:numCache>
                <c:formatCode>0.00%</c:formatCode>
                <c:ptCount val="130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2.0846195019987228E-3</c:v>
                </c:pt>
                <c:pt idx="4">
                  <c:v>2.0908018394647037E-3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2.5660897884959804E-3</c:v>
                </c:pt>
                <c:pt idx="8">
                  <c:v>2.8902941115374458E-3</c:v>
                </c:pt>
                <c:pt idx="9">
                  <c:v>3.1368185063353642E-3</c:v>
                </c:pt>
                <c:pt idx="10">
                  <c:v>3.3113623863677299E-3</c:v>
                </c:pt>
                <c:pt idx="11">
                  <c:v>3.458583229813334E-3</c:v>
                </c:pt>
                <c:pt idx="12">
                  <c:v>3.6580135413331327E-3</c:v>
                </c:pt>
                <c:pt idx="13">
                  <c:v>4.0416773337565749E-3</c:v>
                </c:pt>
                <c:pt idx="14">
                  <c:v>4.2480778817547164E-3</c:v>
                </c:pt>
                <c:pt idx="15">
                  <c:v>4.8267949303324063E-3</c:v>
                </c:pt>
                <c:pt idx="16">
                  <c:v>5.2196190104309625E-3</c:v>
                </c:pt>
                <c:pt idx="17">
                  <c:v>5.2530160139131676E-3</c:v>
                </c:pt>
                <c:pt idx="18">
                  <c:v>5.4701912119678809E-3</c:v>
                </c:pt>
                <c:pt idx="19">
                  <c:v>6.034849521222501E-3</c:v>
                </c:pt>
                <c:pt idx="20">
                  <c:v>6.5541883948011595E-3</c:v>
                </c:pt>
                <c:pt idx="21">
                  <c:v>6.839561549282165E-3</c:v>
                </c:pt>
                <c:pt idx="22">
                  <c:v>7.0231347444452384E-3</c:v>
                </c:pt>
                <c:pt idx="23">
                  <c:v>7.3984026380712383E-3</c:v>
                </c:pt>
                <c:pt idx="24">
                  <c:v>7.7778118567021449E-3</c:v>
                </c:pt>
                <c:pt idx="25">
                  <c:v>7.9452905811066097E-3</c:v>
                </c:pt>
                <c:pt idx="26">
                  <c:v>8.1112482030420256E-3</c:v>
                </c:pt>
                <c:pt idx="27">
                  <c:v>8.3350462234877895E-3</c:v>
                </c:pt>
                <c:pt idx="28">
                  <c:v>8.7084998292681088E-3</c:v>
                </c:pt>
                <c:pt idx="29">
                  <c:v>8.7403663015376814E-3</c:v>
                </c:pt>
                <c:pt idx="30">
                  <c:v>8.6384583778774567E-3</c:v>
                </c:pt>
                <c:pt idx="31">
                  <c:v>8.6538236168382503E-3</c:v>
                </c:pt>
                <c:pt idx="32">
                  <c:v>8.6699607494864876E-3</c:v>
                </c:pt>
                <c:pt idx="33">
                  <c:v>9.0886930581610854E-3</c:v>
                </c:pt>
                <c:pt idx="34">
                  <c:v>9.8242415756862669E-3</c:v>
                </c:pt>
                <c:pt idx="35">
                  <c:v>1.0330506106605691E-2</c:v>
                </c:pt>
                <c:pt idx="36">
                  <c:v>1.0846826705661257E-2</c:v>
                </c:pt>
                <c:pt idx="37">
                  <c:v>1.1405198148384811E-2</c:v>
                </c:pt>
                <c:pt idx="38">
                  <c:v>1.1778543545423171E-2</c:v>
                </c:pt>
                <c:pt idx="39">
                  <c:v>1.2339133795088974E-2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1.423117049118924E-2</c:v>
                </c:pt>
                <c:pt idx="43">
                  <c:v>1.4345609130067239E-2</c:v>
                </c:pt>
                <c:pt idx="44">
                  <c:v>1.4543841098378692E-2</c:v>
                </c:pt>
                <c:pt idx="45">
                  <c:v>1.4833407988349737E-2</c:v>
                </c:pt>
                <c:pt idx="46">
                  <c:v>1.4770789847074408E-2</c:v>
                </c:pt>
                <c:pt idx="47">
                  <c:v>1.5208396689052512E-2</c:v>
                </c:pt>
                <c:pt idx="48">
                  <c:v>1.5462612238350406E-2</c:v>
                </c:pt>
                <c:pt idx="49">
                  <c:v>1.5767625658604362E-2</c:v>
                </c:pt>
                <c:pt idx="50">
                  <c:v>1.6052534796361546E-2</c:v>
                </c:pt>
                <c:pt idx="51">
                  <c:v>1.6499979512129836E-2</c:v>
                </c:pt>
                <c:pt idx="52">
                  <c:v>1.7293710446364376E-2</c:v>
                </c:pt>
                <c:pt idx="53">
                  <c:v>1.8321910159437349E-2</c:v>
                </c:pt>
                <c:pt idx="54">
                  <c:v>1.9763183006381805E-2</c:v>
                </c:pt>
                <c:pt idx="55">
                  <c:v>1.9852236523696956E-2</c:v>
                </c:pt>
                <c:pt idx="56">
                  <c:v>2.0506247350425968E-2</c:v>
                </c:pt>
                <c:pt idx="57">
                  <c:v>2.1227287522148898E-2</c:v>
                </c:pt>
                <c:pt idx="58">
                  <c:v>2.202820979772728E-2</c:v>
                </c:pt>
                <c:pt idx="59">
                  <c:v>2.2952034669541821E-2</c:v>
                </c:pt>
                <c:pt idx="60">
                  <c:v>2.3819501254368752E-2</c:v>
                </c:pt>
                <c:pt idx="61">
                  <c:v>2.4724065932785165E-2</c:v>
                </c:pt>
                <c:pt idx="62">
                  <c:v>2.5682082051870433E-2</c:v>
                </c:pt>
                <c:pt idx="63">
                  <c:v>2.6341031107377833E-2</c:v>
                </c:pt>
                <c:pt idx="64">
                  <c:v>2.7637159170971606E-2</c:v>
                </c:pt>
                <c:pt idx="65">
                  <c:v>2.8648428694142292E-2</c:v>
                </c:pt>
                <c:pt idx="66">
                  <c:v>2.9347216992691619E-2</c:v>
                </c:pt>
                <c:pt idx="67">
                  <c:v>3.0044082555512691E-2</c:v>
                </c:pt>
                <c:pt idx="68">
                  <c:v>3.0714098499799093E-2</c:v>
                </c:pt>
                <c:pt idx="69">
                  <c:v>3.1347535784115005E-2</c:v>
                </c:pt>
                <c:pt idx="70">
                  <c:v>3.181550372297727E-2</c:v>
                </c:pt>
                <c:pt idx="71">
                  <c:v>3.2192132135992382E-2</c:v>
                </c:pt>
                <c:pt idx="72">
                  <c:v>3.2491269728935228E-2</c:v>
                </c:pt>
                <c:pt idx="73">
                  <c:v>3.277709182946735E-2</c:v>
                </c:pt>
                <c:pt idx="74">
                  <c:v>3.2980206186573199E-2</c:v>
                </c:pt>
                <c:pt idx="75">
                  <c:v>3.3157814489114708E-2</c:v>
                </c:pt>
                <c:pt idx="76">
                  <c:v>3.3251050399084041E-2</c:v>
                </c:pt>
                <c:pt idx="77">
                  <c:v>3.3305067477466976E-2</c:v>
                </c:pt>
                <c:pt idx="78">
                  <c:v>3.3314916465069788E-2</c:v>
                </c:pt>
                <c:pt idx="79">
                  <c:v>3.3371531639743518E-2</c:v>
                </c:pt>
                <c:pt idx="80">
                  <c:v>3.33961273931885E-2</c:v>
                </c:pt>
                <c:pt idx="81">
                  <c:v>3.3429794813863073E-2</c:v>
                </c:pt>
                <c:pt idx="82">
                  <c:v>3.3434011949212097E-2</c:v>
                </c:pt>
                <c:pt idx="83">
                  <c:v>3.3485920106700311E-2</c:v>
                </c:pt>
                <c:pt idx="84">
                  <c:v>3.3546103585313763E-2</c:v>
                </c:pt>
                <c:pt idx="85">
                  <c:v>3.3613926596230435E-2</c:v>
                </c:pt>
                <c:pt idx="86">
                  <c:v>3.3701307638610269E-2</c:v>
                </c:pt>
                <c:pt idx="87">
                  <c:v>3.3813887780819979E-2</c:v>
                </c:pt>
                <c:pt idx="88">
                  <c:v>3.395345607177739E-2</c:v>
                </c:pt>
                <c:pt idx="89">
                  <c:v>3.4089961837336313E-2</c:v>
                </c:pt>
                <c:pt idx="90">
                  <c:v>3.4218463960167408E-2</c:v>
                </c:pt>
                <c:pt idx="91">
                  <c:v>3.4336243688422863E-2</c:v>
                </c:pt>
                <c:pt idx="92">
                  <c:v>3.4454814763176821E-2</c:v>
                </c:pt>
                <c:pt idx="93">
                  <c:v>3.4580139234198795E-2</c:v>
                </c:pt>
                <c:pt idx="94">
                  <c:v>3.46993540369709E-2</c:v>
                </c:pt>
                <c:pt idx="95">
                  <c:v>3.4827258808815216E-2</c:v>
                </c:pt>
                <c:pt idx="96">
                  <c:v>3.4949538842494729E-2</c:v>
                </c:pt>
                <c:pt idx="97">
                  <c:v>3.5078792015288976E-2</c:v>
                </c:pt>
                <c:pt idx="98">
                  <c:v>3.5214559701739812E-2</c:v>
                </c:pt>
                <c:pt idx="99">
                  <c:v>3.5309651700442153E-2</c:v>
                </c:pt>
                <c:pt idx="100">
                  <c:v>3.5384782401667925E-2</c:v>
                </c:pt>
                <c:pt idx="101">
                  <c:v>3.5471179273851794E-2</c:v>
                </c:pt>
                <c:pt idx="102">
                  <c:v>3.5564949007648457E-2</c:v>
                </c:pt>
                <c:pt idx="103">
                  <c:v>3.5659537222633278E-2</c:v>
                </c:pt>
                <c:pt idx="104">
                  <c:v>3.5751636495280827E-2</c:v>
                </c:pt>
                <c:pt idx="105">
                  <c:v>3.5865963557565911E-2</c:v>
                </c:pt>
                <c:pt idx="106">
                  <c:v>3.597819156687914E-2</c:v>
                </c:pt>
                <c:pt idx="107">
                  <c:v>3.6060072780301843E-2</c:v>
                </c:pt>
                <c:pt idx="108">
                  <c:v>3.6112644126712071E-2</c:v>
                </c:pt>
                <c:pt idx="109">
                  <c:v>3.6153472688497681E-2</c:v>
                </c:pt>
                <c:pt idx="110">
                  <c:v>3.617928684757693E-2</c:v>
                </c:pt>
                <c:pt idx="111">
                  <c:v>3.6213402930790325E-2</c:v>
                </c:pt>
                <c:pt idx="112">
                  <c:v>3.6246150328217722E-2</c:v>
                </c:pt>
                <c:pt idx="113">
                  <c:v>3.6273905581110807E-2</c:v>
                </c:pt>
                <c:pt idx="114">
                  <c:v>3.6286707788917301E-2</c:v>
                </c:pt>
                <c:pt idx="115">
                  <c:v>3.627873548959494E-2</c:v>
                </c:pt>
                <c:pt idx="116">
                  <c:v>3.6259772731156652E-2</c:v>
                </c:pt>
                <c:pt idx="117">
                  <c:v>3.6224739709706522E-2</c:v>
                </c:pt>
                <c:pt idx="118">
                  <c:v>3.6182966424877984E-2</c:v>
                </c:pt>
                <c:pt idx="119">
                  <c:v>3.6092504991578865E-2</c:v>
                </c:pt>
                <c:pt idx="120">
                  <c:v>3.5991570768076707E-2</c:v>
                </c:pt>
                <c:pt idx="121">
                  <c:v>3.5953272051109604E-2</c:v>
                </c:pt>
                <c:pt idx="122">
                  <c:v>3.5937054893105384E-2</c:v>
                </c:pt>
                <c:pt idx="123">
                  <c:v>3.5910125462059718E-2</c:v>
                </c:pt>
                <c:pt idx="124">
                  <c:v>3.5860486358875024E-2</c:v>
                </c:pt>
                <c:pt idx="125">
                  <c:v>3.5792250227012504E-2</c:v>
                </c:pt>
                <c:pt idx="126">
                  <c:v>3.5739193018818616E-2</c:v>
                </c:pt>
                <c:pt idx="127">
                  <c:v>3.5704974925871616E-2</c:v>
                </c:pt>
                <c:pt idx="128">
                  <c:v>3.5686403996248492E-2</c:v>
                </c:pt>
                <c:pt idx="129">
                  <c:v>3.5667842725767486E-2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6016"/>
        <c:axId val="233456408"/>
      </c:scatterChart>
      <c:valAx>
        <c:axId val="233456016"/>
        <c:scaling>
          <c:orientation val="minMax"/>
          <c:max val="2096"/>
          <c:min val="196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408"/>
        <c:crosses val="autoZero"/>
        <c:crossBetween val="midCat"/>
        <c:majorUnit val="10"/>
        <c:minorUnit val="5"/>
      </c:valAx>
      <c:valAx>
        <c:axId val="23345640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01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III.D1!$A$41:$A$132</c:f>
              <c:numCache>
                <c:formatCode>General</c:formatCode>
                <c:ptCount val="9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</c:numCache>
            </c:numRef>
          </c:xVal>
          <c:yVal>
            <c:numRef>
              <c:f>III.D1!$B$41:$B$132</c:f>
              <c:numCache>
                <c:formatCode>0.00%</c:formatCode>
                <c:ptCount val="92"/>
                <c:pt idx="0">
                  <c:v>8.4224175299197181E-5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3.667670457859673E-3</c:v>
                </c:pt>
                <c:pt idx="4">
                  <c:v>4.0193812601971423E-3</c:v>
                </c:pt>
                <c:pt idx="5">
                  <c:v>4.1768448787186333E-3</c:v>
                </c:pt>
                <c:pt idx="6">
                  <c:v>4.255157678363407E-3</c:v>
                </c:pt>
                <c:pt idx="7">
                  <c:v>4.238043622852899E-3</c:v>
                </c:pt>
                <c:pt idx="8">
                  <c:v>4.3515409059139507E-3</c:v>
                </c:pt>
                <c:pt idx="9">
                  <c:v>4.6866153429239504E-3</c:v>
                </c:pt>
                <c:pt idx="10">
                  <c:v>4.9406082148252166E-3</c:v>
                </c:pt>
                <c:pt idx="11">
                  <c:v>4.9821017979061449E-3</c:v>
                </c:pt>
                <c:pt idx="12">
                  <c:v>4.8397074031698529E-3</c:v>
                </c:pt>
                <c:pt idx="13">
                  <c:v>4.7722302960141825E-3</c:v>
                </c:pt>
                <c:pt idx="14">
                  <c:v>4.8009685540955733E-3</c:v>
                </c:pt>
                <c:pt idx="15">
                  <c:v>5.1201316646340986E-3</c:v>
                </c:pt>
                <c:pt idx="16">
                  <c:v>4.8412143038382748E-3</c:v>
                </c:pt>
                <c:pt idx="17">
                  <c:v>4.5895298908989971E-3</c:v>
                </c:pt>
                <c:pt idx="18">
                  <c:v>4.6916538659613222E-3</c:v>
                </c:pt>
                <c:pt idx="19">
                  <c:v>4.8322377944965073E-3</c:v>
                </c:pt>
                <c:pt idx="20">
                  <c:v>4.9178214484588128E-3</c:v>
                </c:pt>
                <c:pt idx="21">
                  <c:v>5.0323554575555695E-3</c:v>
                </c:pt>
                <c:pt idx="22">
                  <c:v>5.1376077024418943E-3</c:v>
                </c:pt>
                <c:pt idx="23">
                  <c:v>5.2435684774470529E-3</c:v>
                </c:pt>
                <c:pt idx="24">
                  <c:v>5.3469860663185901E-3</c:v>
                </c:pt>
                <c:pt idx="25">
                  <c:v>5.4468885925195278E-3</c:v>
                </c:pt>
                <c:pt idx="26">
                  <c:v>5.5351101643454992E-3</c:v>
                </c:pt>
                <c:pt idx="27">
                  <c:v>5.6170973303918638E-3</c:v>
                </c:pt>
                <c:pt idx="28">
                  <c:v>5.6868672971584237E-3</c:v>
                </c:pt>
                <c:pt idx="29">
                  <c:v>5.7570772649010735E-3</c:v>
                </c:pt>
                <c:pt idx="30">
                  <c:v>5.8279332729142758E-3</c:v>
                </c:pt>
                <c:pt idx="31">
                  <c:v>5.89909865041509E-3</c:v>
                </c:pt>
                <c:pt idx="32">
                  <c:v>5.949342667394034E-3</c:v>
                </c:pt>
                <c:pt idx="33">
                  <c:v>5.9866626816403529E-3</c:v>
                </c:pt>
                <c:pt idx="34">
                  <c:v>6.0143745708671299E-3</c:v>
                </c:pt>
                <c:pt idx="35">
                  <c:v>6.0456137726966576E-3</c:v>
                </c:pt>
                <c:pt idx="36">
                  <c:v>6.0708600014508281E-3</c:v>
                </c:pt>
                <c:pt idx="37">
                  <c:v>6.1006165093248094E-3</c:v>
                </c:pt>
                <c:pt idx="38">
                  <c:v>6.1289333154881352E-3</c:v>
                </c:pt>
                <c:pt idx="39">
                  <c:v>6.1610333686874866E-3</c:v>
                </c:pt>
                <c:pt idx="40">
                  <c:v>6.1996836152282122E-3</c:v>
                </c:pt>
                <c:pt idx="41">
                  <c:v>6.2398502161104584E-3</c:v>
                </c:pt>
                <c:pt idx="42">
                  <c:v>6.2814122610997348E-3</c:v>
                </c:pt>
                <c:pt idx="43">
                  <c:v>6.3258759412863118E-3</c:v>
                </c:pt>
                <c:pt idx="44">
                  <c:v>6.3638806227416037E-3</c:v>
                </c:pt>
                <c:pt idx="45">
                  <c:v>6.4090248075798556E-3</c:v>
                </c:pt>
                <c:pt idx="46">
                  <c:v>6.4575969743872769E-3</c:v>
                </c:pt>
                <c:pt idx="47">
                  <c:v>6.5084726420496066E-3</c:v>
                </c:pt>
                <c:pt idx="48">
                  <c:v>6.5629802449590751E-3</c:v>
                </c:pt>
                <c:pt idx="49">
                  <c:v>6.6228448322659438E-3</c:v>
                </c:pt>
                <c:pt idx="50">
                  <c:v>6.6878027831354164E-3</c:v>
                </c:pt>
                <c:pt idx="51">
                  <c:v>6.7537961814302669E-3</c:v>
                </c:pt>
                <c:pt idx="52">
                  <c:v>6.8196903284802827E-3</c:v>
                </c:pt>
                <c:pt idx="53">
                  <c:v>6.8827342685568813E-3</c:v>
                </c:pt>
                <c:pt idx="54">
                  <c:v>6.9425777331698696E-3</c:v>
                </c:pt>
                <c:pt idx="55">
                  <c:v>7.0000148974937379E-3</c:v>
                </c:pt>
                <c:pt idx="56">
                  <c:v>7.0547803180214964E-3</c:v>
                </c:pt>
                <c:pt idx="57">
                  <c:v>7.1087150223490018E-3</c:v>
                </c:pt>
                <c:pt idx="58">
                  <c:v>7.1622720987358579E-3</c:v>
                </c:pt>
                <c:pt idx="59">
                  <c:v>7.2169684112892932E-3</c:v>
                </c:pt>
                <c:pt idx="60">
                  <c:v>7.2718801889770169E-3</c:v>
                </c:pt>
                <c:pt idx="61">
                  <c:v>7.3262480872291359E-3</c:v>
                </c:pt>
                <c:pt idx="62">
                  <c:v>7.3757977039693575E-3</c:v>
                </c:pt>
                <c:pt idx="63">
                  <c:v>7.4272846177290399E-3</c:v>
                </c:pt>
                <c:pt idx="64">
                  <c:v>7.4814377776313053E-3</c:v>
                </c:pt>
                <c:pt idx="65">
                  <c:v>7.5340406697233355E-3</c:v>
                </c:pt>
                <c:pt idx="66">
                  <c:v>7.5873576892897948E-3</c:v>
                </c:pt>
                <c:pt idx="67">
                  <c:v>7.6464106106721849E-3</c:v>
                </c:pt>
                <c:pt idx="68">
                  <c:v>7.7074260427495017E-3</c:v>
                </c:pt>
                <c:pt idx="69">
                  <c:v>7.7608152333314522E-3</c:v>
                </c:pt>
                <c:pt idx="70">
                  <c:v>7.8049874389138447E-3</c:v>
                </c:pt>
                <c:pt idx="71">
                  <c:v>7.8457127586777017E-3</c:v>
                </c:pt>
                <c:pt idx="72">
                  <c:v>7.8818597653063441E-3</c:v>
                </c:pt>
                <c:pt idx="73">
                  <c:v>7.9186820583620979E-3</c:v>
                </c:pt>
                <c:pt idx="74">
                  <c:v>7.9545778335685727E-3</c:v>
                </c:pt>
                <c:pt idx="75">
                  <c:v>7.9906552775155706E-3</c:v>
                </c:pt>
                <c:pt idx="76">
                  <c:v>8.024685555319511E-3</c:v>
                </c:pt>
                <c:pt idx="77">
                  <c:v>8.053270283346018E-3</c:v>
                </c:pt>
                <c:pt idx="78">
                  <c:v>8.0781671087206026E-3</c:v>
                </c:pt>
                <c:pt idx="79">
                  <c:v>8.0973140726468187E-3</c:v>
                </c:pt>
                <c:pt idx="80">
                  <c:v>8.1153351308367941E-3</c:v>
                </c:pt>
                <c:pt idx="81">
                  <c:v>8.1295764866577188E-3</c:v>
                </c:pt>
                <c:pt idx="82">
                  <c:v>8.1466124663682211E-3</c:v>
                </c:pt>
                <c:pt idx="83">
                  <c:v>8.1640766618030249E-3</c:v>
                </c:pt>
                <c:pt idx="84">
                  <c:v>8.1828625128877747E-3</c:v>
                </c:pt>
                <c:pt idx="85">
                  <c:v>8.2046401020103767E-3</c:v>
                </c:pt>
                <c:pt idx="86">
                  <c:v>8.2283757729206923E-3</c:v>
                </c:pt>
                <c:pt idx="87">
                  <c:v>8.2563326633357994E-3</c:v>
                </c:pt>
                <c:pt idx="88">
                  <c:v>8.2877016647943877E-3</c:v>
                </c:pt>
                <c:pt idx="89">
                  <c:v>8.3236502317760985E-3</c:v>
                </c:pt>
                <c:pt idx="90">
                  <c:v>8.3641425621246712E-3</c:v>
                </c:pt>
                <c:pt idx="91">
                  <c:v>8.4072871893361417E-3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III.D1!$A$41:$A$132</c:f>
              <c:numCache>
                <c:formatCode>General</c:formatCode>
                <c:ptCount val="9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</c:numCache>
            </c:numRef>
          </c:xVal>
          <c:yVal>
            <c:numRef>
              <c:f>III.D1!$C$41:$C$132</c:f>
              <c:numCache>
                <c:formatCode>0.00%</c:formatCode>
                <c:ptCount val="92"/>
                <c:pt idx="0">
                  <c:v>8.4224175299197181E-5</c:v>
                </c:pt>
                <c:pt idx="1">
                  <c:v>3.2320262435142069E-3</c:v>
                </c:pt>
                <c:pt idx="2">
                  <c:v>3.5400812837346599E-3</c:v>
                </c:pt>
                <c:pt idx="3">
                  <c:v>3.681883609620963E-3</c:v>
                </c:pt>
                <c:pt idx="4">
                  <c:v>4.0274857100990541E-3</c:v>
                </c:pt>
                <c:pt idx="5">
                  <c:v>4.1927024582418962E-3</c:v>
                </c:pt>
                <c:pt idx="6">
                  <c:v>4.2708038728836266E-3</c:v>
                </c:pt>
                <c:pt idx="7">
                  <c:v>4.2529483320308701E-3</c:v>
                </c:pt>
                <c:pt idx="8">
                  <c:v>4.3666670845231952E-3</c:v>
                </c:pt>
                <c:pt idx="9">
                  <c:v>4.6928802930653072E-3</c:v>
                </c:pt>
                <c:pt idx="10">
                  <c:v>4.9318643657156897E-3</c:v>
                </c:pt>
                <c:pt idx="11">
                  <c:v>4.9688313205130379E-3</c:v>
                </c:pt>
                <c:pt idx="12">
                  <c:v>4.8240999190400395E-3</c:v>
                </c:pt>
                <c:pt idx="13">
                  <c:v>4.7527045472927354E-3</c:v>
                </c:pt>
                <c:pt idx="14">
                  <c:v>4.7855657286744024E-3</c:v>
                </c:pt>
                <c:pt idx="15">
                  <c:v>5.048702901909812E-3</c:v>
                </c:pt>
                <c:pt idx="16">
                  <c:v>4.8310236690207644E-3</c:v>
                </c:pt>
                <c:pt idx="17">
                  <c:v>4.8554493062445995E-3</c:v>
                </c:pt>
                <c:pt idx="18">
                  <c:v>4.9978284396627074E-3</c:v>
                </c:pt>
                <c:pt idx="19">
                  <c:v>5.142720329553205E-3</c:v>
                </c:pt>
                <c:pt idx="20">
                  <c:v>5.2044953833029206E-3</c:v>
                </c:pt>
                <c:pt idx="21">
                  <c:v>5.3348232370251918E-3</c:v>
                </c:pt>
                <c:pt idx="22">
                  <c:v>5.458578092530011E-3</c:v>
                </c:pt>
                <c:pt idx="23">
                  <c:v>5.5723152652921038E-3</c:v>
                </c:pt>
                <c:pt idx="24">
                  <c:v>5.6843456193441146E-3</c:v>
                </c:pt>
                <c:pt idx="25">
                  <c:v>5.7873357109261506E-3</c:v>
                </c:pt>
                <c:pt idx="26">
                  <c:v>5.8812543056810957E-3</c:v>
                </c:pt>
                <c:pt idx="27">
                  <c:v>5.9550184195608855E-3</c:v>
                </c:pt>
                <c:pt idx="28">
                  <c:v>6.0208148933053431E-3</c:v>
                </c:pt>
                <c:pt idx="29">
                  <c:v>6.0881459846987207E-3</c:v>
                </c:pt>
                <c:pt idx="30">
                  <c:v>6.1565749388547888E-3</c:v>
                </c:pt>
                <c:pt idx="31">
                  <c:v>6.2256286102313771E-3</c:v>
                </c:pt>
                <c:pt idx="32">
                  <c:v>6.2733345262442706E-3</c:v>
                </c:pt>
                <c:pt idx="33">
                  <c:v>6.3073588098714294E-3</c:v>
                </c:pt>
                <c:pt idx="34">
                  <c:v>6.3319189815261084E-3</c:v>
                </c:pt>
                <c:pt idx="35">
                  <c:v>6.3605934439592681E-3</c:v>
                </c:pt>
                <c:pt idx="36">
                  <c:v>6.3838908683491701E-3</c:v>
                </c:pt>
                <c:pt idx="37">
                  <c:v>6.4123797751456917E-3</c:v>
                </c:pt>
                <c:pt idx="38">
                  <c:v>6.4397753023980615E-3</c:v>
                </c:pt>
                <c:pt idx="39">
                  <c:v>6.4711823945498041E-3</c:v>
                </c:pt>
                <c:pt idx="40">
                  <c:v>6.5057693165098294E-3</c:v>
                </c:pt>
                <c:pt idx="41">
                  <c:v>6.5518658050381781E-3</c:v>
                </c:pt>
                <c:pt idx="42">
                  <c:v>6.5940405467529934E-3</c:v>
                </c:pt>
                <c:pt idx="43">
                  <c:v>6.6387345704463441E-3</c:v>
                </c:pt>
                <c:pt idx="44">
                  <c:v>6.6772264651264266E-3</c:v>
                </c:pt>
                <c:pt idx="45">
                  <c:v>6.7232245575579918E-3</c:v>
                </c:pt>
                <c:pt idx="46">
                  <c:v>6.7722684441667777E-3</c:v>
                </c:pt>
                <c:pt idx="47">
                  <c:v>6.8243224792639843E-3</c:v>
                </c:pt>
                <c:pt idx="48">
                  <c:v>6.8802274766286619E-3</c:v>
                </c:pt>
                <c:pt idx="49">
                  <c:v>6.941283981302046E-3</c:v>
                </c:pt>
                <c:pt idx="50">
                  <c:v>7.0079581959896194E-3</c:v>
                </c:pt>
                <c:pt idx="51">
                  <c:v>7.075822846774403E-3</c:v>
                </c:pt>
                <c:pt idx="52">
                  <c:v>7.1434769249125972E-3</c:v>
                </c:pt>
                <c:pt idx="53">
                  <c:v>7.2076815137815196E-3</c:v>
                </c:pt>
                <c:pt idx="54">
                  <c:v>7.2691214335927259E-3</c:v>
                </c:pt>
                <c:pt idx="55">
                  <c:v>7.3273725524761919E-3</c:v>
                </c:pt>
                <c:pt idx="56">
                  <c:v>7.383707278375372E-3</c:v>
                </c:pt>
                <c:pt idx="57">
                  <c:v>7.4393422168450452E-3</c:v>
                </c:pt>
                <c:pt idx="58">
                  <c:v>7.4947115681893803E-3</c:v>
                </c:pt>
                <c:pt idx="59">
                  <c:v>7.5516137299773758E-3</c:v>
                </c:pt>
                <c:pt idx="60">
                  <c:v>7.6084422932790078E-3</c:v>
                </c:pt>
                <c:pt idx="61">
                  <c:v>7.6655099384658424E-3</c:v>
                </c:pt>
                <c:pt idx="62">
                  <c:v>7.7183708928437993E-3</c:v>
                </c:pt>
                <c:pt idx="63">
                  <c:v>7.7728967422292647E-3</c:v>
                </c:pt>
                <c:pt idx="64">
                  <c:v>7.8304439616003474E-3</c:v>
                </c:pt>
                <c:pt idx="65">
                  <c:v>7.886963267083269E-3</c:v>
                </c:pt>
                <c:pt idx="66">
                  <c:v>7.9443278446016379E-3</c:v>
                </c:pt>
                <c:pt idx="67">
                  <c:v>8.0083832949969774E-3</c:v>
                </c:pt>
                <c:pt idx="68">
                  <c:v>8.074156123206477E-3</c:v>
                </c:pt>
                <c:pt idx="69">
                  <c:v>8.1327649175773377E-3</c:v>
                </c:pt>
                <c:pt idx="70">
                  <c:v>8.1817912562847615E-3</c:v>
                </c:pt>
                <c:pt idx="71">
                  <c:v>8.2271574278509549E-3</c:v>
                </c:pt>
                <c:pt idx="72">
                  <c:v>8.2676372949770614E-3</c:v>
                </c:pt>
                <c:pt idx="73">
                  <c:v>8.3089640049952233E-3</c:v>
                </c:pt>
                <c:pt idx="74">
                  <c:v>8.3498139590506282E-3</c:v>
                </c:pt>
                <c:pt idx="75">
                  <c:v>8.3905318902268086E-3</c:v>
                </c:pt>
                <c:pt idx="76">
                  <c:v>8.4292771959126218E-3</c:v>
                </c:pt>
                <c:pt idx="77">
                  <c:v>8.4628140056089776E-3</c:v>
                </c:pt>
                <c:pt idx="78">
                  <c:v>8.4918364119460441E-3</c:v>
                </c:pt>
                <c:pt idx="79">
                  <c:v>8.515902629666906E-3</c:v>
                </c:pt>
                <c:pt idx="80">
                  <c:v>8.5373240306353907E-3</c:v>
                </c:pt>
                <c:pt idx="81">
                  <c:v>8.5475796898468025E-3</c:v>
                </c:pt>
                <c:pt idx="82">
                  <c:v>8.5534554805196533E-3</c:v>
                </c:pt>
                <c:pt idx="83">
                  <c:v>8.5741066916770782E-3</c:v>
                </c:pt>
                <c:pt idx="84">
                  <c:v>8.6053626102209103E-3</c:v>
                </c:pt>
                <c:pt idx="85">
                  <c:v>8.638380845357136E-3</c:v>
                </c:pt>
                <c:pt idx="86">
                  <c:v>8.667166381008411E-3</c:v>
                </c:pt>
                <c:pt idx="87">
                  <c:v>8.6919219697661615E-3</c:v>
                </c:pt>
                <c:pt idx="88">
                  <c:v>8.7206345745502803E-3</c:v>
                </c:pt>
                <c:pt idx="89">
                  <c:v>8.7537200910487289E-3</c:v>
                </c:pt>
                <c:pt idx="90">
                  <c:v>8.790245010380681E-3</c:v>
                </c:pt>
                <c:pt idx="91">
                  <c:v>8.826922330031392E-3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49744"/>
        <c:axId val="233457192"/>
      </c:scatterChart>
      <c:valAx>
        <c:axId val="233449744"/>
        <c:scaling>
          <c:orientation val="minMax"/>
          <c:max val="2096"/>
          <c:min val="199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7192"/>
        <c:crosses val="autoZero"/>
        <c:crossBetween val="midCat"/>
        <c:majorUnit val="10"/>
        <c:minorUnit val="5"/>
      </c:valAx>
      <c:valAx>
        <c:axId val="233457192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49744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7508542462560239"/>
          <c:y val="0.54037182852143484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2"/>
          <c:order val="0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2095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V.B1!$A$7:$A$132</c:f>
              <c:numCache>
                <c:formatCode>General</c:formatCode>
                <c:ptCount val="12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  <c:pt idx="124">
                  <c:v>2094</c:v>
                </c:pt>
                <c:pt idx="125">
                  <c:v>2095</c:v>
                </c:pt>
              </c:numCache>
            </c:numRef>
          </c:xVal>
          <c:yVal>
            <c:numRef>
              <c:f>V.B1!$B$7:$B$132</c:f>
              <c:numCache>
                <c:formatCode>0.00%</c:formatCode>
                <c:ptCount val="126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0.44753342256698758</c:v>
                </c:pt>
                <c:pt idx="46">
                  <c:v>0.43681630657628456</c:v>
                </c:pt>
                <c:pt idx="47">
                  <c:v>0.43242960751559983</c:v>
                </c:pt>
                <c:pt idx="48">
                  <c:v>0.42948446466862267</c:v>
                </c:pt>
                <c:pt idx="49">
                  <c:v>0.44179306822889891</c:v>
                </c:pt>
                <c:pt idx="50">
                  <c:v>0.48745929460637072</c:v>
                </c:pt>
                <c:pt idx="51">
                  <c:v>0.43020300638767672</c:v>
                </c:pt>
                <c:pt idx="52">
                  <c:v>0.41497568231033427</c:v>
                </c:pt>
                <c:pt idx="53">
                  <c:v>0.43703801253701935</c:v>
                </c:pt>
                <c:pt idx="54">
                  <c:v>0.45393220647551297</c:v>
                </c:pt>
                <c:pt idx="55">
                  <c:v>0.46190798659169341</c:v>
                </c:pt>
                <c:pt idx="56">
                  <c:v>0.46646699180769269</c:v>
                </c:pt>
                <c:pt idx="57">
                  <c:v>0.46844330514193466</c:v>
                </c:pt>
                <c:pt idx="58">
                  <c:v>0.47396753578346934</c:v>
                </c:pt>
                <c:pt idx="59">
                  <c:v>0.47923416817402148</c:v>
                </c:pt>
                <c:pt idx="60">
                  <c:v>0.48211394688906622</c:v>
                </c:pt>
                <c:pt idx="61">
                  <c:v>0.48270905095418781</c:v>
                </c:pt>
                <c:pt idx="62">
                  <c:v>0.49527272719828497</c:v>
                </c:pt>
                <c:pt idx="63">
                  <c:v>0.49984268096095519</c:v>
                </c:pt>
                <c:pt idx="64">
                  <c:v>0.50409934584845284</c:v>
                </c:pt>
                <c:pt idx="65">
                  <c:v>0.50797567331227467</c:v>
                </c:pt>
                <c:pt idx="66">
                  <c:v>0.51157503529100867</c:v>
                </c:pt>
                <c:pt idx="67">
                  <c:v>0.51456076572814746</c:v>
                </c:pt>
                <c:pt idx="68">
                  <c:v>0.51692426726923535</c:v>
                </c:pt>
                <c:pt idx="69">
                  <c:v>0.51876119813096477</c:v>
                </c:pt>
                <c:pt idx="70">
                  <c:v>0.52043880043450919</c:v>
                </c:pt>
                <c:pt idx="71">
                  <c:v>0.52181705874754902</c:v>
                </c:pt>
                <c:pt idx="72">
                  <c:v>0.52273124736346555</c:v>
                </c:pt>
                <c:pt idx="73">
                  <c:v>0.52319675014772826</c:v>
                </c:pt>
                <c:pt idx="74">
                  <c:v>0.5234101156343105</c:v>
                </c:pt>
                <c:pt idx="75">
                  <c:v>0.52349350854115639</c:v>
                </c:pt>
                <c:pt idx="76">
                  <c:v>0.52335316434273582</c:v>
                </c:pt>
                <c:pt idx="77">
                  <c:v>0.52286024693764821</c:v>
                </c:pt>
                <c:pt idx="78">
                  <c:v>0.52235370795427305</c:v>
                </c:pt>
                <c:pt idx="79">
                  <c:v>0.52157832592406039</c:v>
                </c:pt>
                <c:pt idx="80">
                  <c:v>0.52101194382674398</c:v>
                </c:pt>
                <c:pt idx="81">
                  <c:v>0.52041034704836486</c:v>
                </c:pt>
                <c:pt idx="82">
                  <c:v>0.51973373608696594</c:v>
                </c:pt>
                <c:pt idx="83">
                  <c:v>0.5189827809112334</c:v>
                </c:pt>
                <c:pt idx="84">
                  <c:v>0.51836252117093684</c:v>
                </c:pt>
                <c:pt idx="85">
                  <c:v>0.51807386147602363</c:v>
                </c:pt>
                <c:pt idx="86">
                  <c:v>0.5178343662859809</c:v>
                </c:pt>
                <c:pt idx="87">
                  <c:v>0.51747768243303605</c:v>
                </c:pt>
                <c:pt idx="88">
                  <c:v>0.5170054777534675</c:v>
                </c:pt>
                <c:pt idx="89">
                  <c:v>0.51646570697389316</c:v>
                </c:pt>
                <c:pt idx="90">
                  <c:v>0.51619954050471895</c:v>
                </c:pt>
                <c:pt idx="91">
                  <c:v>0.51589958001219305</c:v>
                </c:pt>
                <c:pt idx="92">
                  <c:v>0.51570301124922768</c:v>
                </c:pt>
                <c:pt idx="93">
                  <c:v>0.51551248537569627</c:v>
                </c:pt>
                <c:pt idx="94">
                  <c:v>0.51541444868113817</c:v>
                </c:pt>
                <c:pt idx="95">
                  <c:v>0.51551509637908222</c:v>
                </c:pt>
                <c:pt idx="96">
                  <c:v>0.51552761992476326</c:v>
                </c:pt>
                <c:pt idx="97">
                  <c:v>0.51539663854001416</c:v>
                </c:pt>
                <c:pt idx="98">
                  <c:v>0.51528089793337128</c:v>
                </c:pt>
                <c:pt idx="99">
                  <c:v>0.5151444257442116</c:v>
                </c:pt>
                <c:pt idx="100">
                  <c:v>0.51507071604387056</c:v>
                </c:pt>
                <c:pt idx="101">
                  <c:v>0.51491582263437874</c:v>
                </c:pt>
                <c:pt idx="102">
                  <c:v>0.51480270489852964</c:v>
                </c:pt>
                <c:pt idx="103">
                  <c:v>0.51475723749998359</c:v>
                </c:pt>
                <c:pt idx="104">
                  <c:v>0.51461193799425176</c:v>
                </c:pt>
                <c:pt idx="105">
                  <c:v>0.51435712394889477</c:v>
                </c:pt>
                <c:pt idx="106">
                  <c:v>0.51404857698282391</c:v>
                </c:pt>
                <c:pt idx="107">
                  <c:v>0.51362876818031589</c:v>
                </c:pt>
                <c:pt idx="108">
                  <c:v>0.51324922080005642</c:v>
                </c:pt>
                <c:pt idx="109">
                  <c:v>0.5127884009331386</c:v>
                </c:pt>
                <c:pt idx="110">
                  <c:v>0.51230948845495516</c:v>
                </c:pt>
                <c:pt idx="111">
                  <c:v>0.51178083959917808</c:v>
                </c:pt>
                <c:pt idx="112">
                  <c:v>0.51118129801771461</c:v>
                </c:pt>
                <c:pt idx="113">
                  <c:v>0.51058052516338481</c:v>
                </c:pt>
                <c:pt idx="114">
                  <c:v>0.50988529690108109</c:v>
                </c:pt>
                <c:pt idx="115">
                  <c:v>0.509280743079916</c:v>
                </c:pt>
                <c:pt idx="116">
                  <c:v>0.50862944112914987</c:v>
                </c:pt>
                <c:pt idx="117">
                  <c:v>0.50797661495425461</c:v>
                </c:pt>
                <c:pt idx="118">
                  <c:v>0.50730410430105666</c:v>
                </c:pt>
                <c:pt idx="119">
                  <c:v>0.50654495292959711</c:v>
                </c:pt>
                <c:pt idx="120">
                  <c:v>0.50577068371599754</c:v>
                </c:pt>
                <c:pt idx="121">
                  <c:v>0.50491019066521603</c:v>
                </c:pt>
                <c:pt idx="122">
                  <c:v>0.50414942806934659</c:v>
                </c:pt>
                <c:pt idx="123">
                  <c:v>0.50342472169771868</c:v>
                </c:pt>
                <c:pt idx="124">
                  <c:v>0.50264966748291684</c:v>
                </c:pt>
                <c:pt idx="125">
                  <c:v>0.50189506954591145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ser>
          <c:idx val="0"/>
          <c:order val="2"/>
          <c:tx>
            <c:strRef>
              <c:f>V.B1!$C$3</c:f>
              <c:strCache>
                <c:ptCount val="1"/>
                <c:pt idx="0">
                  <c:v>2024</c:v>
                </c:pt>
              </c:strCache>
            </c:strRef>
          </c:tx>
          <c:spPr>
            <a:ln w="12700" cmpd="sng">
              <a:solidFill>
                <a:srgbClr val="00000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V.B1!$C$3:$C$4</c:f>
              <c:numCache>
                <c:formatCode>General</c:formatCode>
                <c:ptCount val="2"/>
                <c:pt idx="0">
                  <c:v>2024</c:v>
                </c:pt>
                <c:pt idx="1">
                  <c:v>2024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0.45393220647551297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55-499C-8FA6-1A63E1C98B3C}"/>
            </c:ext>
          </c:extLst>
        </c:ser>
        <c:ser>
          <c:idx val="1"/>
          <c:order val="3"/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2095</c:v>
                </c:pt>
              </c:numCache>
            </c:numRef>
          </c:xVal>
          <c:yVal>
            <c:numRef>
              <c:f>[2]CY!$W$10</c:f>
              <c:numCache>
                <c:formatCode>General</c:formatCode>
                <c:ptCount val="1"/>
                <c:pt idx="0">
                  <c:v>0.45393220647551297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87-49E4-BDCC-78283B0BF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73576"/>
        <c:axId val="235474752"/>
      </c:scatterChart>
      <c:valAx>
        <c:axId val="235473576"/>
        <c:scaling>
          <c:orientation val="minMax"/>
          <c:max val="2093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4752"/>
        <c:crossesAt val="-0.15000000000000024"/>
        <c:crossBetween val="midCat"/>
        <c:majorUnit val="20"/>
        <c:minorUnit val="5"/>
      </c:valAx>
      <c:valAx>
        <c:axId val="2354747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35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74041230283105E-2"/>
          <c:y val="1.8721061716470439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II.D1!$A$5:$A$102</c:f>
              <c:numCache>
                <c:formatCode>General</c:formatCode>
                <c:ptCount val="9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</c:numCache>
            </c:numRef>
          </c:xVal>
          <c:yVal>
            <c:numRef>
              <c:f>II.D1!$B$5:$B$102</c:f>
              <c:numCache>
                <c:formatCode>0.00%</c:formatCode>
                <c:ptCount val="98"/>
                <c:pt idx="0">
                  <c:v>1.282310418505312E-2</c:v>
                </c:pt>
                <c:pt idx="1">
                  <c:v>1.3532117977207615E-2</c:v>
                </c:pt>
                <c:pt idx="2">
                  <c:v>1.3978725502122409E-2</c:v>
                </c:pt>
                <c:pt idx="3">
                  <c:v>1.3948102150174953E-2</c:v>
                </c:pt>
                <c:pt idx="4">
                  <c:v>1.4131649796791124E-2</c:v>
                </c:pt>
                <c:pt idx="5">
                  <c:v>1.4376335052987939E-2</c:v>
                </c:pt>
                <c:pt idx="6">
                  <c:v>1.4496674287077774E-2</c:v>
                </c:pt>
                <c:pt idx="7">
                  <c:v>1.4343671974952331E-2</c:v>
                </c:pt>
                <c:pt idx="8">
                  <c:v>1.4471529358335943E-2</c:v>
                </c:pt>
                <c:pt idx="9">
                  <c:v>1.5272084375202737E-2</c:v>
                </c:pt>
                <c:pt idx="10">
                  <c:v>1.6530871654824055E-2</c:v>
                </c:pt>
                <c:pt idx="11">
                  <c:v>1.6345625075248924E-2</c:v>
                </c:pt>
                <c:pt idx="12">
                  <c:v>1.6417178262163112E-2</c:v>
                </c:pt>
                <c:pt idx="13">
                  <c:v>1.6154264599030195E-2</c:v>
                </c:pt>
                <c:pt idx="14">
                  <c:v>1.5965650868093515E-2</c:v>
                </c:pt>
                <c:pt idx="15">
                  <c:v>1.5352144011422065E-2</c:v>
                </c:pt>
                <c:pt idx="16">
                  <c:v>1.5257509544042952E-2</c:v>
                </c:pt>
                <c:pt idx="17">
                  <c:v>1.5459722906384227E-2</c:v>
                </c:pt>
                <c:pt idx="18">
                  <c:v>1.5409027960307641E-2</c:v>
                </c:pt>
                <c:pt idx="19">
                  <c:v>1.5175431393678399E-2</c:v>
                </c:pt>
                <c:pt idx="20">
                  <c:v>1.5439459334479766E-2</c:v>
                </c:pt>
                <c:pt idx="21">
                  <c:v>1.6385717399829747E-2</c:v>
                </c:pt>
                <c:pt idx="22">
                  <c:v>1.5624571210486087E-2</c:v>
                </c:pt>
                <c:pt idx="23">
                  <c:v>1.5664224880239455E-2</c:v>
                </c:pt>
                <c:pt idx="24">
                  <c:v>1.595214195121622E-2</c:v>
                </c:pt>
                <c:pt idx="25">
                  <c:v>1.6338448635685593E-2</c:v>
                </c:pt>
                <c:pt idx="26">
                  <c:v>1.6790721348266563E-2</c:v>
                </c:pt>
                <c:pt idx="27">
                  <c:v>1.7274959359163788E-2</c:v>
                </c:pt>
                <c:pt idx="28">
                  <c:v>1.7711458093172337E-2</c:v>
                </c:pt>
                <c:pt idx="29">
                  <c:v>1.8106068512498817E-2</c:v>
                </c:pt>
                <c:pt idx="30">
                  <c:v>1.845573871263782E-2</c:v>
                </c:pt>
                <c:pt idx="31">
                  <c:v>1.8679791030061354E-2</c:v>
                </c:pt>
                <c:pt idx="32">
                  <c:v>1.8918126017422748E-2</c:v>
                </c:pt>
                <c:pt idx="33">
                  <c:v>1.9753262157183836E-2</c:v>
                </c:pt>
                <c:pt idx="34">
                  <c:v>2.0031743303748666E-2</c:v>
                </c:pt>
                <c:pt idx="35">
                  <c:v>2.028409109523456E-2</c:v>
                </c:pt>
                <c:pt idx="36">
                  <c:v>2.0510617730796998E-2</c:v>
                </c:pt>
                <c:pt idx="37">
                  <c:v>2.0710958791942926E-2</c:v>
                </c:pt>
                <c:pt idx="38">
                  <c:v>2.0905783081374418E-2</c:v>
                </c:pt>
                <c:pt idx="39">
                  <c:v>2.1061207783185071E-2</c:v>
                </c:pt>
                <c:pt idx="40">
                  <c:v>2.1196798313183406E-2</c:v>
                </c:pt>
                <c:pt idx="41">
                  <c:v>2.1310425785201797E-2</c:v>
                </c:pt>
                <c:pt idx="42">
                  <c:v>2.1417729995666896E-2</c:v>
                </c:pt>
                <c:pt idx="43">
                  <c:v>2.1487105129951757E-2</c:v>
                </c:pt>
                <c:pt idx="44">
                  <c:v>2.1523426298599414E-2</c:v>
                </c:pt>
                <c:pt idx="45">
                  <c:v>2.1546854203747447E-2</c:v>
                </c:pt>
                <c:pt idx="46">
                  <c:v>2.1557126251721015E-2</c:v>
                </c:pt>
                <c:pt idx="47">
                  <c:v>2.1563723117052742E-2</c:v>
                </c:pt>
                <c:pt idx="48">
                  <c:v>2.1535367220780189E-2</c:v>
                </c:pt>
                <c:pt idx="49">
                  <c:v>2.1500825559559459E-2</c:v>
                </c:pt>
                <c:pt idx="50">
                  <c:v>2.1452140240150849E-2</c:v>
                </c:pt>
                <c:pt idx="51">
                  <c:v>2.1417426655743445E-2</c:v>
                </c:pt>
                <c:pt idx="52">
                  <c:v>2.1372543735522342E-2</c:v>
                </c:pt>
                <c:pt idx="53">
                  <c:v>2.1314099731034295E-2</c:v>
                </c:pt>
                <c:pt idx="54">
                  <c:v>2.1246295559600014E-2</c:v>
                </c:pt>
                <c:pt idx="55">
                  <c:v>2.1191747595516366E-2</c:v>
                </c:pt>
                <c:pt idx="56">
                  <c:v>2.1169656788366218E-2</c:v>
                </c:pt>
                <c:pt idx="57">
                  <c:v>2.1157122723446959E-2</c:v>
                </c:pt>
                <c:pt idx="58">
                  <c:v>2.1129937488787578E-2</c:v>
                </c:pt>
                <c:pt idx="59">
                  <c:v>2.1092364062189006E-2</c:v>
                </c:pt>
                <c:pt idx="60">
                  <c:v>2.1050752972335409E-2</c:v>
                </c:pt>
                <c:pt idx="61">
                  <c:v>2.1039881952618394E-2</c:v>
                </c:pt>
                <c:pt idx="62">
                  <c:v>2.1025080757558233E-2</c:v>
                </c:pt>
                <c:pt idx="63">
                  <c:v>2.1024555005642893E-2</c:v>
                </c:pt>
                <c:pt idx="64">
                  <c:v>2.102444894005203E-2</c:v>
                </c:pt>
                <c:pt idx="65">
                  <c:v>2.1031797200887634E-2</c:v>
                </c:pt>
                <c:pt idx="66">
                  <c:v>2.1060749592028815E-2</c:v>
                </c:pt>
                <c:pt idx="67">
                  <c:v>2.1091636470505052E-2</c:v>
                </c:pt>
                <c:pt idx="68">
                  <c:v>2.1112821747442674E-2</c:v>
                </c:pt>
                <c:pt idx="69">
                  <c:v>2.1133229832551451E-2</c:v>
                </c:pt>
                <c:pt idx="70">
                  <c:v>2.1146193242918603E-2</c:v>
                </c:pt>
                <c:pt idx="71">
                  <c:v>2.116803306631989E-2</c:v>
                </c:pt>
                <c:pt idx="72">
                  <c:v>2.1181855507685029E-2</c:v>
                </c:pt>
                <c:pt idx="73">
                  <c:v>2.1193122533551254E-2</c:v>
                </c:pt>
                <c:pt idx="74">
                  <c:v>2.1204606730700064E-2</c:v>
                </c:pt>
                <c:pt idx="75">
                  <c:v>2.1211271456870205E-2</c:v>
                </c:pt>
                <c:pt idx="76">
                  <c:v>2.121312680724978E-2</c:v>
                </c:pt>
                <c:pt idx="77">
                  <c:v>2.1207642208917753E-2</c:v>
                </c:pt>
                <c:pt idx="78">
                  <c:v>2.118990101899133E-2</c:v>
                </c:pt>
                <c:pt idx="79">
                  <c:v>2.1166870517150452E-2</c:v>
                </c:pt>
                <c:pt idx="80">
                  <c:v>2.1130962592518059E-2</c:v>
                </c:pt>
                <c:pt idx="81">
                  <c:v>2.1088868560772207E-2</c:v>
                </c:pt>
                <c:pt idx="82">
                  <c:v>2.1038912707735967E-2</c:v>
                </c:pt>
                <c:pt idx="83">
                  <c:v>2.0982817914975589E-2</c:v>
                </c:pt>
                <c:pt idx="84">
                  <c:v>2.0927227115579494E-2</c:v>
                </c:pt>
                <c:pt idx="85">
                  <c:v>2.0866205091401677E-2</c:v>
                </c:pt>
                <c:pt idx="86">
                  <c:v>2.080651167261208E-2</c:v>
                </c:pt>
                <c:pt idx="87">
                  <c:v>2.0746235267058617E-2</c:v>
                </c:pt>
                <c:pt idx="88">
                  <c:v>2.068106031960015E-2</c:v>
                </c:pt>
                <c:pt idx="89">
                  <c:v>2.061482652775928E-2</c:v>
                </c:pt>
                <c:pt idx="90">
                  <c:v>2.054113815620031E-2</c:v>
                </c:pt>
                <c:pt idx="91">
                  <c:v>2.0463219723294374E-2</c:v>
                </c:pt>
                <c:pt idx="92">
                  <c:v>2.0381266785529453E-2</c:v>
                </c:pt>
                <c:pt idx="93">
                  <c:v>2.0310058362616051E-2</c:v>
                </c:pt>
                <c:pt idx="94">
                  <c:v>2.0241692476581287E-2</c:v>
                </c:pt>
                <c:pt idx="95">
                  <c:v>2.0164187595815147E-2</c:v>
                </c:pt>
                <c:pt idx="96">
                  <c:v>2.0082376648345779E-2</c:v>
                </c:pt>
                <c:pt idx="97">
                  <c:v>1.9994396720634532E-2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II.D1!$A$5:$A$102</c:f>
              <c:numCache>
                <c:formatCode>General</c:formatCode>
                <c:ptCount val="9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</c:numCache>
            </c:numRef>
          </c:xVal>
          <c:yVal>
            <c:numRef>
              <c:f>II.D1!$C$5:$C$102</c:f>
              <c:numCache>
                <c:formatCode>0.00%</c:formatCode>
                <c:ptCount val="98"/>
                <c:pt idx="0">
                  <c:v>9.0899294489343134E-3</c:v>
                </c:pt>
                <c:pt idx="1">
                  <c:v>9.8241424692012205E-3</c:v>
                </c:pt>
                <c:pt idx="2">
                  <c:v>1.0337415964415293E-2</c:v>
                </c:pt>
                <c:pt idx="3">
                  <c:v>1.0848526899792656E-2</c:v>
                </c:pt>
                <c:pt idx="4">
                  <c:v>1.1401962744329516E-2</c:v>
                </c:pt>
                <c:pt idx="5">
                  <c:v>1.1776231050913249E-2</c:v>
                </c:pt>
                <c:pt idx="6">
                  <c:v>1.2883388339217115E-2</c:v>
                </c:pt>
                <c:pt idx="7">
                  <c:v>1.2338263884907377E-2</c:v>
                </c:pt>
                <c:pt idx="8">
                  <c:v>1.2689986964580464E-2</c:v>
                </c:pt>
                <c:pt idx="9">
                  <c:v>1.2424883097080359E-2</c:v>
                </c:pt>
                <c:pt idx="10">
                  <c:v>1.4202533317380727E-2</c:v>
                </c:pt>
                <c:pt idx="11">
                  <c:v>1.4291349999566936E-2</c:v>
                </c:pt>
                <c:pt idx="12">
                  <c:v>1.4488563495457737E-2</c:v>
                </c:pt>
                <c:pt idx="13">
                  <c:v>1.4779618997715715E-2</c:v>
                </c:pt>
                <c:pt idx="14">
                  <c:v>1.4717873938540434E-2</c:v>
                </c:pt>
                <c:pt idx="15">
                  <c:v>1.518083526792649E-2</c:v>
                </c:pt>
                <c:pt idx="16">
                  <c:v>1.5488982385744459E-2</c:v>
                </c:pt>
                <c:pt idx="17">
                  <c:v>1.5810004217266919E-2</c:v>
                </c:pt>
                <c:pt idx="18">
                  <c:v>1.6104724772874411E-2</c:v>
                </c:pt>
                <c:pt idx="19">
                  <c:v>1.6565755830399116E-2</c:v>
                </c:pt>
                <c:pt idx="20">
                  <c:v>1.7337427752793889E-2</c:v>
                </c:pt>
                <c:pt idx="21">
                  <c:v>1.8339175488494352E-2</c:v>
                </c:pt>
                <c:pt idx="22">
                  <c:v>1.8826683232604287E-2</c:v>
                </c:pt>
                <c:pt idx="23">
                  <c:v>1.8859952406652829E-2</c:v>
                </c:pt>
                <c:pt idx="24">
                  <c:v>1.9582983943983064E-2</c:v>
                </c:pt>
                <c:pt idx="25">
                  <c:v>2.0383476279705236E-2</c:v>
                </c:pt>
                <c:pt idx="26">
                  <c:v>2.125974931576181E-2</c:v>
                </c:pt>
                <c:pt idx="27">
                  <c:v>2.2327891045846354E-2</c:v>
                </c:pt>
                <c:pt idx="28">
                  <c:v>2.324842173003204E-2</c:v>
                </c:pt>
                <c:pt idx="29">
                  <c:v>2.416434904351843E-2</c:v>
                </c:pt>
                <c:pt idx="30">
                  <c:v>2.5147176095860504E-2</c:v>
                </c:pt>
                <c:pt idx="31">
                  <c:v>2.587554010412638E-2</c:v>
                </c:pt>
                <c:pt idx="32">
                  <c:v>2.6651879135148462E-2</c:v>
                </c:pt>
                <c:pt idx="33">
                  <c:v>2.8211613079273667E-2</c:v>
                </c:pt>
                <c:pt idx="34">
                  <c:v>2.8985358503863655E-2</c:v>
                </c:pt>
                <c:pt idx="35">
                  <c:v>2.9734958533990375E-2</c:v>
                </c:pt>
                <c:pt idx="36">
                  <c:v>3.0454083257945783E-2</c:v>
                </c:pt>
                <c:pt idx="37">
                  <c:v>3.1137799837925861E-2</c:v>
                </c:pt>
                <c:pt idx="38">
                  <c:v>3.1699831854459695E-2</c:v>
                </c:pt>
                <c:pt idx="39">
                  <c:v>3.2169419256550764E-2</c:v>
                </c:pt>
                <c:pt idx="40">
                  <c:v>3.2548185481661662E-2</c:v>
                </c:pt>
                <c:pt idx="41">
                  <c:v>3.2897253503879099E-2</c:v>
                </c:pt>
                <c:pt idx="42">
                  <c:v>3.3171837320131396E-2</c:v>
                </c:pt>
                <c:pt idx="43">
                  <c:v>3.3392142696450064E-2</c:v>
                </c:pt>
                <c:pt idx="44">
                  <c:v>3.3542021029184362E-2</c:v>
                </c:pt>
                <c:pt idx="45">
                  <c:v>3.3649929591978017E-2</c:v>
                </c:pt>
                <c:pt idx="46">
                  <c:v>3.3734388624301954E-2</c:v>
                </c:pt>
                <c:pt idx="47">
                  <c:v>3.3768828130687815E-2</c:v>
                </c:pt>
                <c:pt idx="48">
                  <c:v>3.3801175460060409E-2</c:v>
                </c:pt>
                <c:pt idx="49">
                  <c:v>3.3843019596604962E-2</c:v>
                </c:pt>
                <c:pt idx="50">
                  <c:v>3.3860758304418356E-2</c:v>
                </c:pt>
                <c:pt idx="51">
                  <c:v>3.3916153726126309E-2</c:v>
                </c:pt>
                <c:pt idx="52">
                  <c:v>3.3984699181476036E-2</c:v>
                </c:pt>
                <c:pt idx="53">
                  <c:v>3.4062693836566155E-2</c:v>
                </c:pt>
                <c:pt idx="54">
                  <c:v>3.4151811384552339E-2</c:v>
                </c:pt>
                <c:pt idx="55">
                  <c:v>3.4257135733250975E-2</c:v>
                </c:pt>
                <c:pt idx="56">
                  <c:v>3.4389821746059535E-2</c:v>
                </c:pt>
                <c:pt idx="57">
                  <c:v>3.4529710938318088E-2</c:v>
                </c:pt>
                <c:pt idx="58">
                  <c:v>3.4672517744452576E-2</c:v>
                </c:pt>
                <c:pt idx="59">
                  <c:v>3.4811208725796787E-2</c:v>
                </c:pt>
                <c:pt idx="60">
                  <c:v>3.4944569054592471E-2</c:v>
                </c:pt>
                <c:pt idx="61">
                  <c:v>3.508458894939092E-2</c:v>
                </c:pt>
                <c:pt idx="62">
                  <c:v>3.5218026367471622E-2</c:v>
                </c:pt>
                <c:pt idx="63">
                  <c:v>3.5350484275223373E-2</c:v>
                </c:pt>
                <c:pt idx="64">
                  <c:v>3.5480509418658886E-2</c:v>
                </c:pt>
                <c:pt idx="65">
                  <c:v>3.5614807996689708E-2</c:v>
                </c:pt>
                <c:pt idx="66">
                  <c:v>3.5753023284854919E-2</c:v>
                </c:pt>
                <c:pt idx="67">
                  <c:v>3.5855729433434687E-2</c:v>
                </c:pt>
                <c:pt idx="68">
                  <c:v>3.5939573556124045E-2</c:v>
                </c:pt>
                <c:pt idx="69">
                  <c:v>3.6028911198760262E-2</c:v>
                </c:pt>
                <c:pt idx="70">
                  <c:v>3.6126135579128846E-2</c:v>
                </c:pt>
                <c:pt idx="71">
                  <c:v>3.6218332267461108E-2</c:v>
                </c:pt>
                <c:pt idx="72">
                  <c:v>3.630713117806323E-2</c:v>
                </c:pt>
                <c:pt idx="73">
                  <c:v>3.6409931877922262E-2</c:v>
                </c:pt>
                <c:pt idx="74">
                  <c:v>3.6520030026736532E-2</c:v>
                </c:pt>
                <c:pt idx="75">
                  <c:v>3.660580362280081E-2</c:v>
                </c:pt>
                <c:pt idx="76">
                  <c:v>3.6659066888545776E-2</c:v>
                </c:pt>
                <c:pt idx="77">
                  <c:v>3.6701790294348516E-2</c:v>
                </c:pt>
                <c:pt idx="78">
                  <c:v>3.6730268800569489E-2</c:v>
                </c:pt>
                <c:pt idx="79">
                  <c:v>3.6762928102377898E-2</c:v>
                </c:pt>
                <c:pt idx="80">
                  <c:v>3.6784235486681485E-2</c:v>
                </c:pt>
                <c:pt idx="81">
                  <c:v>3.6799160313758197E-2</c:v>
                </c:pt>
                <c:pt idx="82">
                  <c:v>3.6803860599131891E-2</c:v>
                </c:pt>
                <c:pt idx="83">
                  <c:v>3.6789137103652954E-2</c:v>
                </c:pt>
                <c:pt idx="84">
                  <c:v>3.67633880095493E-2</c:v>
                </c:pt>
                <c:pt idx="85">
                  <c:v>3.671755080943874E-2</c:v>
                </c:pt>
                <c:pt idx="86">
                  <c:v>3.6667050896671362E-2</c:v>
                </c:pt>
                <c:pt idx="87">
                  <c:v>3.66052089788707E-2</c:v>
                </c:pt>
                <c:pt idx="88">
                  <c:v>3.6545317522973186E-2</c:v>
                </c:pt>
                <c:pt idx="89">
                  <c:v>3.6481323281579811E-2</c:v>
                </c:pt>
                <c:pt idx="90">
                  <c:v>3.6413165820566147E-2</c:v>
                </c:pt>
                <c:pt idx="91">
                  <c:v>3.6350375434999145E-2</c:v>
                </c:pt>
                <c:pt idx="92">
                  <c:v>3.6286212284734762E-2</c:v>
                </c:pt>
                <c:pt idx="93">
                  <c:v>3.6237433579311154E-2</c:v>
                </c:pt>
                <c:pt idx="94">
                  <c:v>3.6200476708318108E-2</c:v>
                </c:pt>
                <c:pt idx="95">
                  <c:v>3.6178633131444815E-2</c:v>
                </c:pt>
                <c:pt idx="96">
                  <c:v>3.6173116652217903E-2</c:v>
                </c:pt>
                <c:pt idx="97">
                  <c:v>3.6178717126640357E-2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II.D1!$A$5:$A$102</c:f>
              <c:numCache>
                <c:formatCode>General</c:formatCode>
                <c:ptCount val="9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</c:numCache>
            </c:numRef>
          </c:xVal>
          <c:yVal>
            <c:numRef>
              <c:f>II.D1!$E$5:$E$102</c:f>
              <c:numCache>
                <c:formatCode>0.00%</c:formatCode>
                <c:ptCount val="98"/>
                <c:pt idx="0">
                  <c:v>2.1913033633987434E-2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3.1364637930142769E-2</c:v>
                </c:pt>
                <c:pt idx="10">
                  <c:v>3.4752786232401925E-2</c:v>
                </c:pt>
                <c:pt idx="11">
                  <c:v>3.481381995353449E-2</c:v>
                </c:pt>
                <c:pt idx="12">
                  <c:v>3.5160899435984258E-2</c:v>
                </c:pt>
                <c:pt idx="13">
                  <c:v>3.517192721959881E-2</c:v>
                </c:pt>
                <c:pt idx="14">
                  <c:v>3.50350657125479E-2</c:v>
                </c:pt>
                <c:pt idx="15">
                  <c:v>3.5219594622272504E-2</c:v>
                </c:pt>
                <c:pt idx="16">
                  <c:v>3.5687100144612627E-2</c:v>
                </c:pt>
                <c:pt idx="17">
                  <c:v>3.6251828921557289E-2</c:v>
                </c:pt>
                <c:pt idx="18">
                  <c:v>3.6353460136351899E-2</c:v>
                </c:pt>
                <c:pt idx="19">
                  <c:v>3.6513417520091691E-2</c:v>
                </c:pt>
                <c:pt idx="20">
                  <c:v>3.7577855641369222E-2</c:v>
                </c:pt>
                <c:pt idx="21">
                  <c:v>3.98450245529582E-2</c:v>
                </c:pt>
                <c:pt idx="22">
                  <c:v>3.9292468746928648E-2</c:v>
                </c:pt>
                <c:pt idx="23">
                  <c:v>3.9113707177791279E-2</c:v>
                </c:pt>
                <c:pt idx="24">
                  <c:v>4.0226779761160604E-2</c:v>
                </c:pt>
                <c:pt idx="25">
                  <c:v>4.1554162709887335E-2</c:v>
                </c:pt>
                <c:pt idx="26">
                  <c:v>4.2968292112487191E-2</c:v>
                </c:pt>
                <c:pt idx="27">
                  <c:v>4.4635205862565717E-2</c:v>
                </c:pt>
                <c:pt idx="28">
                  <c:v>4.6097487525646269E-2</c:v>
                </c:pt>
                <c:pt idx="29">
                  <c:v>4.7513986033464302E-2</c:v>
                </c:pt>
                <c:pt idx="30">
                  <c:v>4.8949900874816911E-2</c:v>
                </c:pt>
                <c:pt idx="31">
                  <c:v>5.0002219726707264E-2</c:v>
                </c:pt>
                <c:pt idx="32">
                  <c:v>5.1105115316916708E-2</c:v>
                </c:pt>
                <c:pt idx="33">
                  <c:v>5.3581972566849365E-2</c:v>
                </c:pt>
                <c:pt idx="34">
                  <c:v>5.4703969104770739E-2</c:v>
                </c:pt>
                <c:pt idx="35">
                  <c:v>5.5776126894126005E-2</c:v>
                </c:pt>
                <c:pt idx="36">
                  <c:v>5.6792634261657059E-2</c:v>
                </c:pt>
                <c:pt idx="37">
                  <c:v>5.7747857280283879E-2</c:v>
                </c:pt>
                <c:pt idx="38">
                  <c:v>5.8554957603228146E-2</c:v>
                </c:pt>
                <c:pt idx="39">
                  <c:v>5.9217289721376187E-2</c:v>
                </c:pt>
                <c:pt idx="40">
                  <c:v>5.9759358365712195E-2</c:v>
                </c:pt>
                <c:pt idx="41">
                  <c:v>6.0253293061777548E-2</c:v>
                </c:pt>
                <c:pt idx="42">
                  <c:v>6.0660427317249126E-2</c:v>
                </c:pt>
                <c:pt idx="43">
                  <c:v>6.0979864335726629E-2</c:v>
                </c:pt>
                <c:pt idx="44">
                  <c:v>6.1194380643271915E-2</c:v>
                </c:pt>
                <c:pt idx="45">
                  <c:v>6.1357817164412951E-2</c:v>
                </c:pt>
                <c:pt idx="46">
                  <c:v>6.1491198491251182E-2</c:v>
                </c:pt>
                <c:pt idx="47">
                  <c:v>6.1572401463851019E-2</c:v>
                </c:pt>
                <c:pt idx="48">
                  <c:v>6.1617954941940327E-2</c:v>
                </c:pt>
                <c:pt idx="49">
                  <c:v>6.1669721097450732E-2</c:v>
                </c:pt>
                <c:pt idx="50">
                  <c:v>6.1676779167310812E-2</c:v>
                </c:pt>
                <c:pt idx="51">
                  <c:v>6.1742605189449608E-2</c:v>
                </c:pt>
                <c:pt idx="52">
                  <c:v>6.1814839891385656E-2</c:v>
                </c:pt>
                <c:pt idx="53">
                  <c:v>6.1885266209650056E-2</c:v>
                </c:pt>
                <c:pt idx="54">
                  <c:v>6.1961087189111433E-2</c:v>
                </c:pt>
                <c:pt idx="55">
                  <c:v>6.2071728161033284E-2</c:v>
                </c:pt>
                <c:pt idx="56">
                  <c:v>6.2247281317561166E-2</c:v>
                </c:pt>
                <c:pt idx="57">
                  <c:v>6.2440629843195317E-2</c:v>
                </c:pt>
                <c:pt idx="58">
                  <c:v>6.2622145561720438E-2</c:v>
                </c:pt>
                <c:pt idx="59">
                  <c:v>6.2786307056542673E-2</c:v>
                </c:pt>
                <c:pt idx="60">
                  <c:v>6.293789976009774E-2</c:v>
                </c:pt>
                <c:pt idx="61">
                  <c:v>6.3124485799503055E-2</c:v>
                </c:pt>
                <c:pt idx="62">
                  <c:v>6.3297887443051357E-2</c:v>
                </c:pt>
                <c:pt idx="63">
                  <c:v>6.3483754303215262E-2</c:v>
                </c:pt>
                <c:pt idx="64">
                  <c:v>6.366723045744678E-2</c:v>
                </c:pt>
                <c:pt idx="65">
                  <c:v>6.3863573608866644E-2</c:v>
                </c:pt>
                <c:pt idx="66">
                  <c:v>6.4085653065860754E-2</c:v>
                </c:pt>
                <c:pt idx="67">
                  <c:v>6.4273613991168876E-2</c:v>
                </c:pt>
                <c:pt idx="68">
                  <c:v>6.4428193007536078E-2</c:v>
                </c:pt>
                <c:pt idx="69">
                  <c:v>6.4589425649040758E-2</c:v>
                </c:pt>
                <c:pt idx="70">
                  <c:v>6.4753766599678755E-2</c:v>
                </c:pt>
                <c:pt idx="71">
                  <c:v>6.4920406003504336E-2</c:v>
                </c:pt>
                <c:pt idx="72">
                  <c:v>6.507634437503805E-2</c:v>
                </c:pt>
                <c:pt idx="73">
                  <c:v>6.5249465022145695E-2</c:v>
                </c:pt>
                <c:pt idx="74">
                  <c:v>6.5432062800186097E-2</c:v>
                </c:pt>
                <c:pt idx="75">
                  <c:v>6.5577890313002471E-2</c:v>
                </c:pt>
                <c:pt idx="76">
                  <c:v>6.5677181134709398E-2</c:v>
                </c:pt>
                <c:pt idx="77">
                  <c:v>6.5755145261943981E-2</c:v>
                </c:pt>
                <c:pt idx="78">
                  <c:v>6.5802029584867167E-2</c:v>
                </c:pt>
                <c:pt idx="79">
                  <c:v>6.5848480677890453E-2</c:v>
                </c:pt>
                <c:pt idx="80">
                  <c:v>6.5869775912768116E-2</c:v>
                </c:pt>
                <c:pt idx="81">
                  <c:v>6.5878684152045966E-2</c:v>
                </c:pt>
                <c:pt idx="82">
                  <c:v>6.5867458862187367E-2</c:v>
                </c:pt>
                <c:pt idx="83">
                  <c:v>6.5825225301974558E-2</c:v>
                </c:pt>
                <c:pt idx="84">
                  <c:v>6.5768782233849396E-2</c:v>
                </c:pt>
                <c:pt idx="85">
                  <c:v>6.568106997348723E-2</c:v>
                </c:pt>
                <c:pt idx="86">
                  <c:v>6.5588897700120247E-2</c:v>
                </c:pt>
                <c:pt idx="87">
                  <c:v>6.5481020732587034E-2</c:v>
                </c:pt>
                <c:pt idx="88">
                  <c:v>6.5372990308941559E-2</c:v>
                </c:pt>
                <c:pt idx="89">
                  <c:v>6.5260226471142116E-2</c:v>
                </c:pt>
                <c:pt idx="90">
                  <c:v>6.513716648965423E-2</c:v>
                </c:pt>
                <c:pt idx="91">
                  <c:v>6.5018235260303897E-2</c:v>
                </c:pt>
                <c:pt idx="92">
                  <c:v>6.4895854843184914E-2</c:v>
                </c:pt>
                <c:pt idx="93">
                  <c:v>6.4803824605263002E-2</c:v>
                </c:pt>
                <c:pt idx="94">
                  <c:v>6.4729870849693782E-2</c:v>
                </c:pt>
                <c:pt idx="95">
                  <c:v>6.4666470959036063E-2</c:v>
                </c:pt>
                <c:pt idx="96">
                  <c:v>6.4619635862688346E-2</c:v>
                </c:pt>
                <c:pt idx="97">
                  <c:v>6.4580401036611029E-2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II.D1!$A$5:$A$102</c:f>
              <c:numCache>
                <c:formatCode>General</c:formatCode>
                <c:ptCount val="9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</c:numCache>
            </c:numRef>
          </c:xVal>
          <c:yVal>
            <c:numRef>
              <c:f>II.D1!$D$5:$D$102</c:f>
              <c:numCache>
                <c:formatCode>0.00%</c:formatCode>
                <c:ptCount val="98"/>
                <c:pt idx="4">
                  <c:v>3.6014810599748096E-5</c:v>
                </c:pt>
                <c:pt idx="5">
                  <c:v>8.4207639473504384E-5</c:v>
                </c:pt>
                <c:pt idx="6">
                  <c:v>9.9935410938504807E-5</c:v>
                </c:pt>
                <c:pt idx="7">
                  <c:v>3.2317983853368732E-3</c:v>
                </c:pt>
                <c:pt idx="8">
                  <c:v>3.5346105571698091E-3</c:v>
                </c:pt>
                <c:pt idx="9">
                  <c:v>3.667670457859673E-3</c:v>
                </c:pt>
                <c:pt idx="10">
                  <c:v>4.0193812601971423E-3</c:v>
                </c:pt>
                <c:pt idx="11">
                  <c:v>4.1768448787186333E-3</c:v>
                </c:pt>
                <c:pt idx="12">
                  <c:v>4.255157678363407E-3</c:v>
                </c:pt>
                <c:pt idx="13">
                  <c:v>4.238043622852899E-3</c:v>
                </c:pt>
                <c:pt idx="14">
                  <c:v>4.3515409059139507E-3</c:v>
                </c:pt>
                <c:pt idx="15">
                  <c:v>4.6866153429239504E-3</c:v>
                </c:pt>
                <c:pt idx="16">
                  <c:v>4.9406082148252166E-3</c:v>
                </c:pt>
                <c:pt idx="17">
                  <c:v>4.9821017979061449E-3</c:v>
                </c:pt>
                <c:pt idx="18">
                  <c:v>4.8397074031698529E-3</c:v>
                </c:pt>
                <c:pt idx="19">
                  <c:v>4.7722302960141825E-3</c:v>
                </c:pt>
                <c:pt idx="20">
                  <c:v>4.8009685540955733E-3</c:v>
                </c:pt>
                <c:pt idx="21">
                  <c:v>5.1201316646340986E-3</c:v>
                </c:pt>
                <c:pt idx="22">
                  <c:v>4.8412143038382748E-3</c:v>
                </c:pt>
                <c:pt idx="23">
                  <c:v>4.5895298908989971E-3</c:v>
                </c:pt>
                <c:pt idx="24">
                  <c:v>4.6916538659613222E-3</c:v>
                </c:pt>
                <c:pt idx="25">
                  <c:v>4.8322377944965073E-3</c:v>
                </c:pt>
                <c:pt idx="26">
                  <c:v>4.9178214484588128E-3</c:v>
                </c:pt>
                <c:pt idx="27">
                  <c:v>5.0323554575555695E-3</c:v>
                </c:pt>
                <c:pt idx="28">
                  <c:v>5.1376077024418943E-3</c:v>
                </c:pt>
                <c:pt idx="29">
                  <c:v>5.2435684774470529E-3</c:v>
                </c:pt>
                <c:pt idx="30">
                  <c:v>5.3469860663185901E-3</c:v>
                </c:pt>
                <c:pt idx="31">
                  <c:v>5.4468885925195278E-3</c:v>
                </c:pt>
                <c:pt idx="32">
                  <c:v>5.5351101643454992E-3</c:v>
                </c:pt>
                <c:pt idx="33">
                  <c:v>5.6170973303918638E-3</c:v>
                </c:pt>
                <c:pt idx="34">
                  <c:v>5.6868672971584237E-3</c:v>
                </c:pt>
                <c:pt idx="35">
                  <c:v>5.7570772649010735E-3</c:v>
                </c:pt>
                <c:pt idx="36">
                  <c:v>5.8279332729142758E-3</c:v>
                </c:pt>
                <c:pt idx="37">
                  <c:v>5.89909865041509E-3</c:v>
                </c:pt>
                <c:pt idx="38">
                  <c:v>5.949342667394034E-3</c:v>
                </c:pt>
                <c:pt idx="39">
                  <c:v>5.9866626816403529E-3</c:v>
                </c:pt>
                <c:pt idx="40">
                  <c:v>6.0143745708671299E-3</c:v>
                </c:pt>
                <c:pt idx="41">
                  <c:v>6.0456137726966576E-3</c:v>
                </c:pt>
                <c:pt idx="42">
                  <c:v>6.0708600014508281E-3</c:v>
                </c:pt>
                <c:pt idx="43">
                  <c:v>6.1006165093248094E-3</c:v>
                </c:pt>
                <c:pt idx="44">
                  <c:v>6.1289333154881352E-3</c:v>
                </c:pt>
                <c:pt idx="45">
                  <c:v>6.1610333686874866E-3</c:v>
                </c:pt>
                <c:pt idx="46">
                  <c:v>6.1996836152282122E-3</c:v>
                </c:pt>
                <c:pt idx="47">
                  <c:v>6.2398502161104584E-3</c:v>
                </c:pt>
                <c:pt idx="48">
                  <c:v>6.2814122610997348E-3</c:v>
                </c:pt>
                <c:pt idx="49">
                  <c:v>6.3258759412863118E-3</c:v>
                </c:pt>
                <c:pt idx="50">
                  <c:v>6.3638806227416037E-3</c:v>
                </c:pt>
                <c:pt idx="51">
                  <c:v>6.4090248075798556E-3</c:v>
                </c:pt>
                <c:pt idx="52">
                  <c:v>6.4575969743872769E-3</c:v>
                </c:pt>
                <c:pt idx="53">
                  <c:v>6.5084726420496066E-3</c:v>
                </c:pt>
                <c:pt idx="54">
                  <c:v>6.5629802449590751E-3</c:v>
                </c:pt>
                <c:pt idx="55">
                  <c:v>6.6228448322659438E-3</c:v>
                </c:pt>
                <c:pt idx="56">
                  <c:v>6.6878027831354164E-3</c:v>
                </c:pt>
                <c:pt idx="57">
                  <c:v>6.7537961814302669E-3</c:v>
                </c:pt>
                <c:pt idx="58">
                  <c:v>6.8196903284802827E-3</c:v>
                </c:pt>
                <c:pt idx="59">
                  <c:v>6.8827342685568813E-3</c:v>
                </c:pt>
                <c:pt idx="60">
                  <c:v>6.9425777331698696E-3</c:v>
                </c:pt>
                <c:pt idx="61">
                  <c:v>7.0000148974937379E-3</c:v>
                </c:pt>
                <c:pt idx="62">
                  <c:v>7.0547803180214964E-3</c:v>
                </c:pt>
                <c:pt idx="63">
                  <c:v>7.1087150223490018E-3</c:v>
                </c:pt>
                <c:pt idx="64">
                  <c:v>7.1622720987358579E-3</c:v>
                </c:pt>
                <c:pt idx="65">
                  <c:v>7.2169684112892932E-3</c:v>
                </c:pt>
                <c:pt idx="66">
                  <c:v>7.2718801889770169E-3</c:v>
                </c:pt>
                <c:pt idx="67">
                  <c:v>7.3262480872291359E-3</c:v>
                </c:pt>
                <c:pt idx="68">
                  <c:v>7.3757977039693575E-3</c:v>
                </c:pt>
                <c:pt idx="69">
                  <c:v>7.4272846177290399E-3</c:v>
                </c:pt>
                <c:pt idx="70">
                  <c:v>7.4814377776313053E-3</c:v>
                </c:pt>
                <c:pt idx="71">
                  <c:v>7.5340406697233355E-3</c:v>
                </c:pt>
                <c:pt idx="72">
                  <c:v>7.5873576892897948E-3</c:v>
                </c:pt>
                <c:pt idx="73">
                  <c:v>7.6464106106721849E-3</c:v>
                </c:pt>
                <c:pt idx="74">
                  <c:v>7.7074260427495017E-3</c:v>
                </c:pt>
                <c:pt idx="75">
                  <c:v>7.7608152333314522E-3</c:v>
                </c:pt>
                <c:pt idx="76">
                  <c:v>7.8049874389138447E-3</c:v>
                </c:pt>
                <c:pt idx="77">
                  <c:v>7.8457127586777017E-3</c:v>
                </c:pt>
                <c:pt idx="78">
                  <c:v>7.8818597653063441E-3</c:v>
                </c:pt>
                <c:pt idx="79">
                  <c:v>7.9186820583620979E-3</c:v>
                </c:pt>
                <c:pt idx="80">
                  <c:v>7.9545778335685727E-3</c:v>
                </c:pt>
                <c:pt idx="81">
                  <c:v>7.9906552775155706E-3</c:v>
                </c:pt>
                <c:pt idx="82">
                  <c:v>8.024685555319511E-3</c:v>
                </c:pt>
                <c:pt idx="83">
                  <c:v>8.053270283346018E-3</c:v>
                </c:pt>
                <c:pt idx="84">
                  <c:v>8.0781671087206026E-3</c:v>
                </c:pt>
                <c:pt idx="85">
                  <c:v>8.0973140726468187E-3</c:v>
                </c:pt>
                <c:pt idx="86">
                  <c:v>8.1153351308367941E-3</c:v>
                </c:pt>
                <c:pt idx="87">
                  <c:v>8.1295764866577188E-3</c:v>
                </c:pt>
                <c:pt idx="88">
                  <c:v>8.1466124663682211E-3</c:v>
                </c:pt>
                <c:pt idx="89">
                  <c:v>8.1640766618030249E-3</c:v>
                </c:pt>
                <c:pt idx="90">
                  <c:v>8.1828625128877747E-3</c:v>
                </c:pt>
                <c:pt idx="91">
                  <c:v>8.2046401020103767E-3</c:v>
                </c:pt>
                <c:pt idx="92">
                  <c:v>8.2283757729206923E-3</c:v>
                </c:pt>
                <c:pt idx="93">
                  <c:v>8.2563326633357994E-3</c:v>
                </c:pt>
                <c:pt idx="94">
                  <c:v>8.2877016647943877E-3</c:v>
                </c:pt>
                <c:pt idx="95">
                  <c:v>8.3236502317760985E-3</c:v>
                </c:pt>
                <c:pt idx="96">
                  <c:v>8.3641425621246712E-3</c:v>
                </c:pt>
                <c:pt idx="97">
                  <c:v>8.4072871893361417E-3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864"/>
        <c:axId val="232303136"/>
      </c:scatterChart>
      <c:valAx>
        <c:axId val="232296864"/>
        <c:scaling>
          <c:orientation val="minMax"/>
          <c:max val="2095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3136"/>
        <c:crossesAt val="0"/>
        <c:crossBetween val="midCat"/>
        <c:majorUnit val="10"/>
        <c:minorUnit val="5"/>
      </c:valAx>
      <c:valAx>
        <c:axId val="2323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86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II.D2!$B$3:$B$133</c:f>
              <c:numCache>
                <c:formatCode>0.00%</c:formatCode>
                <c:ptCount val="131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6.8698182780936598E-3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1.1050292925987215E-2</c:v>
                </c:pt>
                <c:pt idx="20">
                  <c:v>1.1998125613586421E-2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1.2185950068234443E-2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1.3131590633266165E-2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1.3417464563315967E-2</c:v>
                </c:pt>
                <c:pt idx="32">
                  <c:v>1.3763490976370814E-2</c:v>
                </c:pt>
                <c:pt idx="33">
                  <c:v>1.3781915638096796E-2</c:v>
                </c:pt>
                <c:pt idx="34">
                  <c:v>1.4127078148449042E-2</c:v>
                </c:pt>
                <c:pt idx="35">
                  <c:v>1.4407930727941949E-2</c:v>
                </c:pt>
                <c:pt idx="36">
                  <c:v>1.4011481998347898E-2</c:v>
                </c:pt>
                <c:pt idx="37">
                  <c:v>1.306410589667829E-2</c:v>
                </c:pt>
                <c:pt idx="38" formatCode="0.0%">
                  <c:v>1.2842804121587311E-2</c:v>
                </c:pt>
                <c:pt idx="39" formatCode="0.0%">
                  <c:v>1.3177873760170966E-2</c:v>
                </c:pt>
                <c:pt idx="40" formatCode="0.0%">
                  <c:v>1.315510876377783E-2</c:v>
                </c:pt>
                <c:pt idx="41" formatCode="0.0%">
                  <c:v>1.3288329959671765E-2</c:v>
                </c:pt>
                <c:pt idx="42" formatCode="0.0%">
                  <c:v>1.3488200652281018E-2</c:v>
                </c:pt>
                <c:pt idx="43" formatCode="0.0%">
                  <c:v>1.3220964956556011E-2</c:v>
                </c:pt>
                <c:pt idx="44" formatCode="0.0%">
                  <c:v>1.2131513236679986E-2</c:v>
                </c:pt>
                <c:pt idx="45" formatCode="0.0%">
                  <c:v>1.2568754642707963E-2</c:v>
                </c:pt>
                <c:pt idx="46" formatCode="0.0%">
                  <c:v>1.2688619454520343E-2</c:v>
                </c:pt>
                <c:pt idx="47" formatCode="0.0%">
                  <c:v>1.3144377535639911E-2</c:v>
                </c:pt>
                <c:pt idx="48" formatCode="0.0%">
                  <c:v>1.2994173305231109E-2</c:v>
                </c:pt>
                <c:pt idx="49" formatCode="0.0%">
                  <c:v>1.3274165374512049E-2</c:v>
                </c:pt>
                <c:pt idx="50" formatCode="0.0%">
                  <c:v>1.3595778623655836E-2</c:v>
                </c:pt>
                <c:pt idx="51" formatCode="0.0%">
                  <c:v>1.3456771858352798E-2</c:v>
                </c:pt>
                <c:pt idx="52" formatCode="0.0%">
                  <c:v>1.3098684637783535E-2</c:v>
                </c:pt>
                <c:pt idx="53" formatCode="0.0%">
                  <c:v>1.3367978247900042E-2</c:v>
                </c:pt>
                <c:pt idx="54" formatCode="0.0%">
                  <c:v>1.4544772019524883E-2</c:v>
                </c:pt>
                <c:pt idx="55" formatCode="0.0%">
                  <c:v>1.3184765968245485E-2</c:v>
                </c:pt>
                <c:pt idx="56" formatCode="0.0%">
                  <c:v>1.3736347227239012E-2</c:v>
                </c:pt>
                <c:pt idx="57" formatCode="0.0%">
                  <c:v>1.3995085291478649E-2</c:v>
                </c:pt>
                <c:pt idx="58" formatCode="0.0%">
                  <c:v>1.3901682305046606E-2</c:v>
                </c:pt>
                <c:pt idx="59" formatCode="0.0%">
                  <c:v>1.3905060307033815E-2</c:v>
                </c:pt>
                <c:pt idx="60" formatCode="0.0%">
                  <c:v>1.3935724540232316E-2</c:v>
                </c:pt>
                <c:pt idx="61" formatCode="0.0%">
                  <c:v>1.3953435073396719E-2</c:v>
                </c:pt>
                <c:pt idx="62" formatCode="0.0%">
                  <c:v>1.3981906834794926E-2</c:v>
                </c:pt>
                <c:pt idx="63" formatCode="0.0%">
                  <c:v>1.399574347351373E-2</c:v>
                </c:pt>
                <c:pt idx="64" formatCode="0.0%">
                  <c:v>1.3989059856073561E-2</c:v>
                </c:pt>
                <c:pt idx="65" formatCode="0.0%">
                  <c:v>1.3990445236713514E-2</c:v>
                </c:pt>
                <c:pt idx="66" formatCode="0.0%">
                  <c:v>1.4011994731671838E-2</c:v>
                </c:pt>
                <c:pt idx="67" formatCode="0.0%">
                  <c:v>1.4019375462557979E-2</c:v>
                </c:pt>
                <c:pt idx="68" formatCode="0.0%">
                  <c:v>1.4027334715384693E-2</c:v>
                </c:pt>
                <c:pt idx="69" formatCode="0.0%">
                  <c:v>1.403536848987063E-2</c:v>
                </c:pt>
                <c:pt idx="70" formatCode="0.0%">
                  <c:v>1.4042912942211787E-2</c:v>
                </c:pt>
                <c:pt idx="71" formatCode="0.0%">
                  <c:v>1.4049091770438098E-2</c:v>
                </c:pt>
                <c:pt idx="72" formatCode="0.0%">
                  <c:v>1.4054500763293653E-2</c:v>
                </c:pt>
                <c:pt idx="73" formatCode="0.0%">
                  <c:v>1.4061479063007474E-2</c:v>
                </c:pt>
                <c:pt idx="74" formatCode="0.0%">
                  <c:v>1.4069018840990932E-2</c:v>
                </c:pt>
                <c:pt idx="75" formatCode="0.0%">
                  <c:v>1.4078687979762654E-2</c:v>
                </c:pt>
                <c:pt idx="76" formatCode="0.0%">
                  <c:v>1.4089811821847684E-2</c:v>
                </c:pt>
                <c:pt idx="77" formatCode="0.0%">
                  <c:v>1.4101835171892042E-2</c:v>
                </c:pt>
                <c:pt idx="78" formatCode="0.0%">
                  <c:v>1.411501232157574E-2</c:v>
                </c:pt>
                <c:pt idx="79" formatCode="0.0%">
                  <c:v>1.412938123889055E-2</c:v>
                </c:pt>
                <c:pt idx="80" formatCode="0.0%">
                  <c:v>1.4145336924801525E-2</c:v>
                </c:pt>
                <c:pt idx="81" formatCode="0.0%">
                  <c:v>1.4203657283518724E-2</c:v>
                </c:pt>
                <c:pt idx="82" formatCode="0.0%">
                  <c:v>1.4223635061379265E-2</c:v>
                </c:pt>
                <c:pt idx="83" formatCode="0.0%">
                  <c:v>1.4244995393964592E-2</c:v>
                </c:pt>
                <c:pt idx="84" formatCode="0.0%">
                  <c:v>1.426856556599034E-2</c:v>
                </c:pt>
                <c:pt idx="85" formatCode="0.0%">
                  <c:v>1.429268631368477E-2</c:v>
                </c:pt>
                <c:pt idx="86" formatCode="0.0%">
                  <c:v>1.4317812445633897E-2</c:v>
                </c:pt>
                <c:pt idx="87" formatCode="0.0%">
                  <c:v>1.4343787738212896E-2</c:v>
                </c:pt>
                <c:pt idx="88" formatCode="0.0%">
                  <c:v>1.4370799486025912E-2</c:v>
                </c:pt>
                <c:pt idx="89" formatCode="0.0%">
                  <c:v>1.4398383762241847E-2</c:v>
                </c:pt>
                <c:pt idx="90" formatCode="0.0%">
                  <c:v>1.4427845519312506E-2</c:v>
                </c:pt>
                <c:pt idx="91" formatCode="0.0%">
                  <c:v>1.4457992591606853E-2</c:v>
                </c:pt>
                <c:pt idx="92" formatCode="0.0%">
                  <c:v>1.4488391789890981E-2</c:v>
                </c:pt>
                <c:pt idx="93" formatCode="0.0%">
                  <c:v>1.4518720011396853E-2</c:v>
                </c:pt>
                <c:pt idx="94" formatCode="0.0%">
                  <c:v>1.4549257701006757E-2</c:v>
                </c:pt>
                <c:pt idx="95" formatCode="0.0%">
                  <c:v>1.4579288742202705E-2</c:v>
                </c:pt>
                <c:pt idx="96" formatCode="0.0%">
                  <c:v>1.4609373441084166E-2</c:v>
                </c:pt>
                <c:pt idx="97" formatCode="0.0%">
                  <c:v>1.4639595113878244E-2</c:v>
                </c:pt>
                <c:pt idx="98" formatCode="0.0%">
                  <c:v>1.4669643708310887E-2</c:v>
                </c:pt>
                <c:pt idx="99" formatCode="0.0%">
                  <c:v>1.4699373674739015E-2</c:v>
                </c:pt>
                <c:pt idx="100" formatCode="0.0%">
                  <c:v>1.4728717632723771E-2</c:v>
                </c:pt>
                <c:pt idx="101" formatCode="0.0%">
                  <c:v>1.4757593282875986E-2</c:v>
                </c:pt>
                <c:pt idx="102" formatCode="0.0%">
                  <c:v>1.4786290986581182E-2</c:v>
                </c:pt>
                <c:pt idx="103" formatCode="0.0%">
                  <c:v>1.481478922616874E-2</c:v>
                </c:pt>
                <c:pt idx="104" formatCode="0.0%">
                  <c:v>1.4842406123505184E-2</c:v>
                </c:pt>
                <c:pt idx="105" formatCode="0.0%">
                  <c:v>1.4870349546149722E-2</c:v>
                </c:pt>
                <c:pt idx="106" formatCode="0.0%">
                  <c:v>1.4897550731140571E-2</c:v>
                </c:pt>
                <c:pt idx="107" formatCode="0.0%">
                  <c:v>1.4924430683604332E-2</c:v>
                </c:pt>
                <c:pt idx="108" formatCode="0.0%">
                  <c:v>1.4950360467509669E-2</c:v>
                </c:pt>
                <c:pt idx="109" formatCode="0.0%">
                  <c:v>1.4974678413001432E-2</c:v>
                </c:pt>
                <c:pt idx="110" formatCode="0.0%">
                  <c:v>1.4998154647236039E-2</c:v>
                </c:pt>
                <c:pt idx="111" formatCode="0.0%">
                  <c:v>1.5020788300001564E-2</c:v>
                </c:pt>
                <c:pt idx="112" formatCode="0.0%">
                  <c:v>1.5042705212554009E-2</c:v>
                </c:pt>
                <c:pt idx="113" formatCode="0.0%">
                  <c:v>1.5064378613042335E-2</c:v>
                </c:pt>
                <c:pt idx="114" formatCode="0.0%">
                  <c:v>1.5085373408267414E-2</c:v>
                </c:pt>
                <c:pt idx="115" formatCode="0.0%">
                  <c:v>1.5105691152510946E-2</c:v>
                </c:pt>
                <c:pt idx="116" formatCode="0.0%">
                  <c:v>1.5124684701015067E-2</c:v>
                </c:pt>
                <c:pt idx="117" formatCode="0.0%">
                  <c:v>1.5142875983130839E-2</c:v>
                </c:pt>
                <c:pt idx="118" formatCode="0.0%">
                  <c:v>1.5160224672832054E-2</c:v>
                </c:pt>
                <c:pt idx="119" formatCode="0.0%">
                  <c:v>1.5177518336860618E-2</c:v>
                </c:pt>
                <c:pt idx="120" formatCode="0.0%">
                  <c:v>1.5195170652820505E-2</c:v>
                </c:pt>
                <c:pt idx="121" formatCode="0.0%">
                  <c:v>1.5212787639522678E-2</c:v>
                </c:pt>
                <c:pt idx="122" formatCode="0.0%">
                  <c:v>1.5230714873921128E-2</c:v>
                </c:pt>
                <c:pt idx="123" formatCode="0.0%">
                  <c:v>1.5248601604253911E-2</c:v>
                </c:pt>
                <c:pt idx="124" formatCode="0.0%">
                  <c:v>1.526692757326889E-2</c:v>
                </c:pt>
                <c:pt idx="125" formatCode="0.0%">
                  <c:v>1.5285618670411021E-2</c:v>
                </c:pt>
                <c:pt idx="126" formatCode="0.0%">
                  <c:v>1.5304600501144143E-2</c:v>
                </c:pt>
                <c:pt idx="127" formatCode="0.0%">
                  <c:v>1.5323822674308348E-2</c:v>
                </c:pt>
                <c:pt idx="128" formatCode="0.0%">
                  <c:v>1.5342890028710664E-2</c:v>
                </c:pt>
                <c:pt idx="129" formatCode="0.0%">
                  <c:v>1.536143030715025E-2</c:v>
                </c:pt>
                <c:pt idx="130" formatCode="0.0%">
                  <c:v>1.5379501788790472E-2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II.D2!$C$3:$C$133</c:f>
              <c:numCache>
                <c:formatCode>0.00%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2.2491380819833473E-4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4.1480366426225105E-4</c:v>
                </c:pt>
                <c:pt idx="32">
                  <c:v>5.5909768452789025E-4</c:v>
                </c:pt>
                <c:pt idx="33">
                  <c:v>6.8029103830769498E-4</c:v>
                </c:pt>
                <c:pt idx="34">
                  <c:v>8.5718867867101527E-4</c:v>
                </c:pt>
                <c:pt idx="35">
                  <c:v>7.11873988192512E-4</c:v>
                </c:pt>
                <c:pt idx="36">
                  <c:v>7.6090381758511306E-4</c:v>
                </c:pt>
                <c:pt idx="37">
                  <c:v>7.2605388231083805E-4</c:v>
                </c:pt>
                <c:pt idx="38">
                  <c:v>7.0204325116827136E-4</c:v>
                </c:pt>
                <c:pt idx="39">
                  <c:v>6.7220397084268306E-4</c:v>
                </c:pt>
                <c:pt idx="40">
                  <c:v>7.4691021001430048E-4</c:v>
                </c:pt>
                <c:pt idx="41">
                  <c:v>7.3185255419857653E-4</c:v>
                </c:pt>
                <c:pt idx="42">
                  <c:v>7.9438797697554497E-4</c:v>
                </c:pt>
                <c:pt idx="43">
                  <c:v>8.5481024504168964E-4</c:v>
                </c:pt>
                <c:pt idx="44">
                  <c:v>9.1434829094615773E-4</c:v>
                </c:pt>
                <c:pt idx="45">
                  <c:v>9.7072180470792705E-4</c:v>
                </c:pt>
                <c:pt idx="46">
                  <c:v>1.1469813221016158E-3</c:v>
                </c:pt>
                <c:pt idx="47">
                  <c:v>8.4960122770049102E-4</c:v>
                </c:pt>
                <c:pt idx="48">
                  <c:v>1.0293613560904281E-3</c:v>
                </c:pt>
                <c:pt idx="49">
                  <c:v>1.1099623459774821E-3</c:v>
                </c:pt>
                <c:pt idx="50">
                  <c:v>1.2314452777106479E-3</c:v>
                </c:pt>
                <c:pt idx="51">
                  <c:v>1.2426319155474372E-3</c:v>
                </c:pt>
                <c:pt idx="52">
                  <c:v>1.1785362017218261E-3</c:v>
                </c:pt>
                <c:pt idx="53">
                  <c:v>1.1126872738165187E-3</c:v>
                </c:pt>
                <c:pt idx="54">
                  <c:v>1.2894289037494761E-3</c:v>
                </c:pt>
                <c:pt idx="55">
                  <c:v>1.0863691533275976E-3</c:v>
                </c:pt>
                <c:pt idx="56">
                  <c:v>1.3109641409826307E-3</c:v>
                </c:pt>
                <c:pt idx="57">
                  <c:v>1.331038391285583E-3</c:v>
                </c:pt>
                <c:pt idx="58">
                  <c:v>1.3950842793377079E-3</c:v>
                </c:pt>
                <c:pt idx="59">
                  <c:v>1.4651388789557076E-3</c:v>
                </c:pt>
                <c:pt idx="60">
                  <c:v>1.6551301058778552E-3</c:v>
                </c:pt>
                <c:pt idx="61">
                  <c:v>1.8500360703226351E-3</c:v>
                </c:pt>
                <c:pt idx="62">
                  <c:v>1.9393995613245895E-3</c:v>
                </c:pt>
                <c:pt idx="63">
                  <c:v>2.0263731378806576E-3</c:v>
                </c:pt>
                <c:pt idx="64">
                  <c:v>2.1189999857118397E-3</c:v>
                </c:pt>
                <c:pt idx="65">
                  <c:v>2.2157242095624209E-3</c:v>
                </c:pt>
                <c:pt idx="66">
                  <c:v>2.2945313185794253E-3</c:v>
                </c:pt>
                <c:pt idx="67">
                  <c:v>2.3486486234027427E-3</c:v>
                </c:pt>
                <c:pt idx="68">
                  <c:v>2.3925434991447993E-3</c:v>
                </c:pt>
                <c:pt idx="69">
                  <c:v>2.4297428058410375E-3</c:v>
                </c:pt>
                <c:pt idx="70">
                  <c:v>2.4612528277507656E-3</c:v>
                </c:pt>
                <c:pt idx="71">
                  <c:v>2.4900930466515135E-3</c:v>
                </c:pt>
                <c:pt idx="72">
                  <c:v>2.51475467263823E-3</c:v>
                </c:pt>
                <c:pt idx="73">
                  <c:v>2.5352871541268109E-3</c:v>
                </c:pt>
                <c:pt idx="74">
                  <c:v>2.5507738874676121E-3</c:v>
                </c:pt>
                <c:pt idx="75">
                  <c:v>2.5626756637391591E-3</c:v>
                </c:pt>
                <c:pt idx="76">
                  <c:v>2.5733244341561846E-3</c:v>
                </c:pt>
                <c:pt idx="77">
                  <c:v>2.5826383620001039E-3</c:v>
                </c:pt>
                <c:pt idx="78">
                  <c:v>2.5907065655495077E-3</c:v>
                </c:pt>
                <c:pt idx="79">
                  <c:v>2.5982476787852738E-3</c:v>
                </c:pt>
                <c:pt idx="80">
                  <c:v>2.6051679042438315E-3</c:v>
                </c:pt>
                <c:pt idx="81">
                  <c:v>2.6683678540427034E-3</c:v>
                </c:pt>
                <c:pt idx="82">
                  <c:v>2.6769743206929604E-3</c:v>
                </c:pt>
                <c:pt idx="83">
                  <c:v>2.6854427152198579E-3</c:v>
                </c:pt>
                <c:pt idx="84">
                  <c:v>2.6946960793809223E-3</c:v>
                </c:pt>
                <c:pt idx="85">
                  <c:v>2.7039736935006498E-3</c:v>
                </c:pt>
                <c:pt idx="86">
                  <c:v>2.7125801265119368E-3</c:v>
                </c:pt>
                <c:pt idx="87">
                  <c:v>2.7229647482768932E-3</c:v>
                </c:pt>
                <c:pt idx="88">
                  <c:v>2.7336184287935997E-3</c:v>
                </c:pt>
                <c:pt idx="89">
                  <c:v>2.7453098182536819E-3</c:v>
                </c:pt>
                <c:pt idx="90">
                  <c:v>2.7583009086801767E-3</c:v>
                </c:pt>
                <c:pt idx="91">
                  <c:v>2.7720201372633721E-3</c:v>
                </c:pt>
                <c:pt idx="92">
                  <c:v>2.7868755940606308E-3</c:v>
                </c:pt>
                <c:pt idx="93">
                  <c:v>2.8020054674139268E-3</c:v>
                </c:pt>
                <c:pt idx="94">
                  <c:v>2.8158846937266545E-3</c:v>
                </c:pt>
                <c:pt idx="95">
                  <c:v>2.8285436240743944E-3</c:v>
                </c:pt>
                <c:pt idx="96">
                  <c:v>2.841242249324021E-3</c:v>
                </c:pt>
                <c:pt idx="97">
                  <c:v>2.8527564158190065E-3</c:v>
                </c:pt>
                <c:pt idx="98">
                  <c:v>2.8630317225886051E-3</c:v>
                </c:pt>
                <c:pt idx="99">
                  <c:v>2.8738998258056626E-3</c:v>
                </c:pt>
                <c:pt idx="100">
                  <c:v>2.8842266606732632E-3</c:v>
                </c:pt>
                <c:pt idx="101">
                  <c:v>2.8940815978165399E-3</c:v>
                </c:pt>
                <c:pt idx="102">
                  <c:v>2.9040932442856559E-3</c:v>
                </c:pt>
                <c:pt idx="103">
                  <c:v>2.9146024882100111E-3</c:v>
                </c:pt>
                <c:pt idx="104">
                  <c:v>2.9247313155125114E-3</c:v>
                </c:pt>
                <c:pt idx="105">
                  <c:v>2.9345767964092284E-3</c:v>
                </c:pt>
                <c:pt idx="106">
                  <c:v>2.9449950274320646E-3</c:v>
                </c:pt>
                <c:pt idx="107">
                  <c:v>2.9545856509769291E-3</c:v>
                </c:pt>
                <c:pt idx="108">
                  <c:v>2.9642600924077059E-3</c:v>
                </c:pt>
                <c:pt idx="109">
                  <c:v>2.9718121005082357E-3</c:v>
                </c:pt>
                <c:pt idx="110">
                  <c:v>2.9780343971433066E-3</c:v>
                </c:pt>
                <c:pt idx="111">
                  <c:v>2.9820400106852648E-3</c:v>
                </c:pt>
                <c:pt idx="112">
                  <c:v>2.9833791864861078E-3</c:v>
                </c:pt>
                <c:pt idx="113">
                  <c:v>2.981720986044828E-3</c:v>
                </c:pt>
                <c:pt idx="114">
                  <c:v>2.9781231395012825E-3</c:v>
                </c:pt>
                <c:pt idx="115">
                  <c:v>2.9729644372789282E-3</c:v>
                </c:pt>
                <c:pt idx="116">
                  <c:v>2.9657775053549555E-3</c:v>
                </c:pt>
                <c:pt idx="117">
                  <c:v>2.9577071032468485E-3</c:v>
                </c:pt>
                <c:pt idx="118">
                  <c:v>2.9482920449355704E-3</c:v>
                </c:pt>
                <c:pt idx="119">
                  <c:v>2.9366739880187639E-3</c:v>
                </c:pt>
                <c:pt idx="120">
                  <c:v>2.9238118601569887E-3</c:v>
                </c:pt>
                <c:pt idx="121">
                  <c:v>2.9098368724197647E-3</c:v>
                </c:pt>
                <c:pt idx="122">
                  <c:v>2.8955398070928196E-3</c:v>
                </c:pt>
                <c:pt idx="123">
                  <c:v>2.8820684634272582E-3</c:v>
                </c:pt>
                <c:pt idx="124">
                  <c:v>2.8690055480955876E-3</c:v>
                </c:pt>
                <c:pt idx="125">
                  <c:v>2.8582454827070949E-3</c:v>
                </c:pt>
                <c:pt idx="126">
                  <c:v>2.8496014410784739E-3</c:v>
                </c:pt>
                <c:pt idx="127">
                  <c:v>2.8423819083743976E-3</c:v>
                </c:pt>
                <c:pt idx="128">
                  <c:v>2.8376310919801732E-3</c:v>
                </c:pt>
                <c:pt idx="129">
                  <c:v>2.8342646468860738E-3</c:v>
                </c:pt>
                <c:pt idx="130">
                  <c:v>2.8326086738627654E-3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II.D2!$D$3:$D$133</c:f>
              <c:numCache>
                <c:formatCode>0.0%</c:formatCode>
                <c:ptCount val="131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1.1044020215521197E-3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1.3030712287219579E-3</c:v>
                </c:pt>
                <c:pt idx="20">
                  <c:v>1.2590531291597228E-3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2.1834312698625689E-3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2.5103345081729203E-3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2.4025502847432462E-3</c:v>
                </c:pt>
                <c:pt idx="32">
                  <c:v>2.4549210251073152E-3</c:v>
                </c:pt>
                <c:pt idx="33">
                  <c:v>2.1195307279321769E-3</c:v>
                </c:pt>
                <c:pt idx="34">
                  <c:v>2.1400353840306738E-3</c:v>
                </c:pt>
                <c:pt idx="35">
                  <c:v>2.2806049823241113E-3</c:v>
                </c:pt>
                <c:pt idx="36">
                  <c:v>2.4423034980860289E-3</c:v>
                </c:pt>
                <c:pt idx="37">
                  <c:v>2.5318794705794551E-3</c:v>
                </c:pt>
                <c:pt idx="38">
                  <c:v>2.7297865184507152E-3</c:v>
                </c:pt>
                <c:pt idx="39">
                  <c:v>3.0639297052433515E-3</c:v>
                </c:pt>
                <c:pt idx="40">
                  <c:v>3.5494867022911776E-3</c:v>
                </c:pt>
                <c:pt idx="41">
                  <c:v>3.7199716970606482E-3</c:v>
                </c:pt>
                <c:pt idx="42">
                  <c:v>3.9523471985476359E-3</c:v>
                </c:pt>
                <c:pt idx="43">
                  <c:v>4.5263584562781111E-3</c:v>
                </c:pt>
                <c:pt idx="44">
                  <c:v>4.1325700344696965E-3</c:v>
                </c:pt>
                <c:pt idx="45">
                  <c:v>4.4178805565031213E-3</c:v>
                </c:pt>
                <c:pt idx="46">
                  <c:v>4.32223383662523E-3</c:v>
                </c:pt>
                <c:pt idx="47">
                  <c:v>4.5686716071749152E-3</c:v>
                </c:pt>
                <c:pt idx="48">
                  <c:v>4.6076306149144368E-3</c:v>
                </c:pt>
                <c:pt idx="49">
                  <c:v>4.7303161877928828E-3</c:v>
                </c:pt>
                <c:pt idx="50">
                  <c:v>4.8078569877303837E-3</c:v>
                </c:pt>
                <c:pt idx="51">
                  <c:v>5.2021334776617039E-3</c:v>
                </c:pt>
                <c:pt idx="52">
                  <c:v>5.5384594664874493E-3</c:v>
                </c:pt>
                <c:pt idx="53">
                  <c:v>5.6067054104753768E-3</c:v>
                </c:pt>
                <c:pt idx="54">
                  <c:v>6.3118482751680395E-3</c:v>
                </c:pt>
                <c:pt idx="55">
                  <c:v>5.7732909947133086E-3</c:v>
                </c:pt>
                <c:pt idx="56">
                  <c:v>6.3532044034437006E-3</c:v>
                </c:pt>
                <c:pt idx="57">
                  <c:v>6.5038467792526613E-3</c:v>
                </c:pt>
                <c:pt idx="58">
                  <c:v>6.5297549967898282E-3</c:v>
                </c:pt>
                <c:pt idx="59">
                  <c:v>6.8693613578199517E-3</c:v>
                </c:pt>
                <c:pt idx="60">
                  <c:v>7.3977106373660723E-3</c:v>
                </c:pt>
                <c:pt idx="61">
                  <c:v>7.7391033113673492E-3</c:v>
                </c:pt>
                <c:pt idx="62">
                  <c:v>8.1660072511189011E-3</c:v>
                </c:pt>
                <c:pt idx="63">
                  <c:v>8.5506808513468469E-3</c:v>
                </c:pt>
                <c:pt idx="64">
                  <c:v>8.8732769765862696E-3</c:v>
                </c:pt>
                <c:pt idx="65">
                  <c:v>9.2450225063453722E-3</c:v>
                </c:pt>
                <c:pt idx="66">
                  <c:v>9.7079551310436715E-3</c:v>
                </c:pt>
                <c:pt idx="67">
                  <c:v>9.9636014593838824E-3</c:v>
                </c:pt>
                <c:pt idx="68">
                  <c:v>1.0208130045099002E-2</c:v>
                </c:pt>
                <c:pt idx="69">
                  <c:v>1.0443505605578647E-2</c:v>
                </c:pt>
                <c:pt idx="70">
                  <c:v>1.0662295726417777E-2</c:v>
                </c:pt>
                <c:pt idx="71">
                  <c:v>1.0844734376895796E-2</c:v>
                </c:pt>
                <c:pt idx="72">
                  <c:v>1.0996462447219765E-2</c:v>
                </c:pt>
                <c:pt idx="73">
                  <c:v>1.1123353830131412E-2</c:v>
                </c:pt>
                <c:pt idx="74">
                  <c:v>1.123834855102346E-2</c:v>
                </c:pt>
                <c:pt idx="75">
                  <c:v>1.1330093276237619E-2</c:v>
                </c:pt>
                <c:pt idx="76">
                  <c:v>1.140409570356446E-2</c:v>
                </c:pt>
                <c:pt idx="77">
                  <c:v>1.1457261596222535E-2</c:v>
                </c:pt>
                <c:pt idx="78">
                  <c:v>1.149943837099426E-2</c:v>
                </c:pt>
                <c:pt idx="79">
                  <c:v>1.1533611548119292E-2</c:v>
                </c:pt>
                <c:pt idx="80">
                  <c:v>1.1555424015491025E-2</c:v>
                </c:pt>
                <c:pt idx="81">
                  <c:v>1.1576723677190481E-2</c:v>
                </c:pt>
                <c:pt idx="82">
                  <c:v>1.1599265447063236E-2</c:v>
                </c:pt>
                <c:pt idx="83">
                  <c:v>1.1616634952216718E-2</c:v>
                </c:pt>
                <c:pt idx="84">
                  <c:v>1.1645288661154808E-2</c:v>
                </c:pt>
                <c:pt idx="85">
                  <c:v>1.1678149057221596E-2</c:v>
                </c:pt>
                <c:pt idx="86">
                  <c:v>1.1714144776181377E-2</c:v>
                </c:pt>
                <c:pt idx="87">
                  <c:v>1.1754239528505678E-2</c:v>
                </c:pt>
                <c:pt idx="88">
                  <c:v>1.1801033994807876E-2</c:v>
                </c:pt>
                <c:pt idx="89">
                  <c:v>1.1856336388497903E-2</c:v>
                </c:pt>
                <c:pt idx="90">
                  <c:v>1.1913906968743433E-2</c:v>
                </c:pt>
                <c:pt idx="91">
                  <c:v>1.1971737090908619E-2</c:v>
                </c:pt>
                <c:pt idx="92">
                  <c:v>1.2027520435157533E-2</c:v>
                </c:pt>
                <c:pt idx="93">
                  <c:v>1.2081823653935626E-2</c:v>
                </c:pt>
                <c:pt idx="94">
                  <c:v>1.2137357390786547E-2</c:v>
                </c:pt>
                <c:pt idx="95">
                  <c:v>1.2190791585390989E-2</c:v>
                </c:pt>
                <c:pt idx="96">
                  <c:v>1.2243811145783145E-2</c:v>
                </c:pt>
                <c:pt idx="97">
                  <c:v>1.2296414016459865E-2</c:v>
                </c:pt>
                <c:pt idx="98">
                  <c:v>1.2350639852792571E-2</c:v>
                </c:pt>
                <c:pt idx="99">
                  <c:v>1.2404340087323166E-2</c:v>
                </c:pt>
                <c:pt idx="100">
                  <c:v>1.2448067523563387E-2</c:v>
                </c:pt>
                <c:pt idx="101">
                  <c:v>1.2486416002548285E-2</c:v>
                </c:pt>
                <c:pt idx="102">
                  <c:v>1.2526761847173289E-2</c:v>
                </c:pt>
                <c:pt idx="103">
                  <c:v>1.2569272309419505E-2</c:v>
                </c:pt>
                <c:pt idx="104">
                  <c:v>1.2610324344230176E-2</c:v>
                </c:pt>
                <c:pt idx="105">
                  <c:v>1.2651305542338332E-2</c:v>
                </c:pt>
                <c:pt idx="106">
                  <c:v>1.2697287167151686E-2</c:v>
                </c:pt>
                <c:pt idx="107">
                  <c:v>1.2744341671056491E-2</c:v>
                </c:pt>
                <c:pt idx="108">
                  <c:v>1.2782024039785919E-2</c:v>
                </c:pt>
                <c:pt idx="109">
                  <c:v>1.2809332428628736E-2</c:v>
                </c:pt>
                <c:pt idx="110">
                  <c:v>1.2832485694219556E-2</c:v>
                </c:pt>
                <c:pt idx="111">
                  <c:v>1.2851552663519625E-2</c:v>
                </c:pt>
                <c:pt idx="112">
                  <c:v>1.2871076055431568E-2</c:v>
                </c:pt>
                <c:pt idx="113">
                  <c:v>1.2887067956591839E-2</c:v>
                </c:pt>
                <c:pt idx="114">
                  <c:v>1.2900802340164526E-2</c:v>
                </c:pt>
                <c:pt idx="115">
                  <c:v>1.2910491510784839E-2</c:v>
                </c:pt>
                <c:pt idx="116">
                  <c:v>1.2913771421016032E-2</c:v>
                </c:pt>
                <c:pt idx="117">
                  <c:v>1.291232802826202E-2</c:v>
                </c:pt>
                <c:pt idx="118">
                  <c:v>1.2904661887048127E-2</c:v>
                </c:pt>
                <c:pt idx="119">
                  <c:v>1.2891152393406683E-2</c:v>
                </c:pt>
                <c:pt idx="120">
                  <c:v>1.2874274249435037E-2</c:v>
                </c:pt>
                <c:pt idx="121">
                  <c:v>1.2858017256886857E-2</c:v>
                </c:pt>
                <c:pt idx="122">
                  <c:v>1.2840506339883076E-2</c:v>
                </c:pt>
                <c:pt idx="123">
                  <c:v>1.2822405667356821E-2</c:v>
                </c:pt>
                <c:pt idx="124">
                  <c:v>1.2805858831272172E-2</c:v>
                </c:pt>
                <c:pt idx="125">
                  <c:v>1.2790044518066064E-2</c:v>
                </c:pt>
                <c:pt idx="126">
                  <c:v>1.2779618922218032E-2</c:v>
                </c:pt>
                <c:pt idx="127">
                  <c:v>1.2773546608168122E-2</c:v>
                </c:pt>
                <c:pt idx="128">
                  <c:v>1.2772887650036853E-2</c:v>
                </c:pt>
                <c:pt idx="129">
                  <c:v>1.2777551253116368E-2</c:v>
                </c:pt>
                <c:pt idx="130">
                  <c:v>1.278560738990653E-2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II.D2!$F$3:$F$133</c:f>
              <c:numCache>
                <c:formatCode>0.0%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3.9623539756881776E-4</c:v>
                </c:pt>
                <c:pt idx="41">
                  <c:v>4.7718843233009959E-4</c:v>
                </c:pt>
                <c:pt idx="42">
                  <c:v>4.8103525186594514E-4</c:v>
                </c:pt>
                <c:pt idx="43">
                  <c:v>5.2298811800567029E-4</c:v>
                </c:pt>
                <c:pt idx="44">
                  <c:v>2.6835257370172184E-4</c:v>
                </c:pt>
                <c:pt idx="45">
                  <c:v>6.1642140379847559E-4</c:v>
                </c:pt>
                <c:pt idx="46">
                  <c:v>6.5316863610736327E-4</c:v>
                </c:pt>
                <c:pt idx="47">
                  <c:v>7.2381443045072924E-4</c:v>
                </c:pt>
                <c:pt idx="48">
                  <c:v>6.6481819651343591E-4</c:v>
                </c:pt>
                <c:pt idx="49">
                  <c:v>6.536554961668454E-4</c:v>
                </c:pt>
                <c:pt idx="50">
                  <c:v>6.9743270725611294E-4</c:v>
                </c:pt>
                <c:pt idx="51">
                  <c:v>7.9086770428758854E-4</c:v>
                </c:pt>
                <c:pt idx="52">
                  <c:v>7.6929810491213146E-4</c:v>
                </c:pt>
                <c:pt idx="53">
                  <c:v>7.0622640796231357E-4</c:v>
                </c:pt>
                <c:pt idx="54">
                  <c:v>6.8739054355595216E-4</c:v>
                </c:pt>
                <c:pt idx="55">
                  <c:v>6.4615887143187542E-4</c:v>
                </c:pt>
                <c:pt idx="56">
                  <c:v>6.4780875101063892E-4</c:v>
                </c:pt>
                <c:pt idx="57">
                  <c:v>6.909601323583025E-4</c:v>
                </c:pt>
                <c:pt idx="58">
                  <c:v>7.6903251131897664E-4</c:v>
                </c:pt>
                <c:pt idx="59">
                  <c:v>7.8368898313602761E-4</c:v>
                </c:pt>
                <c:pt idx="60">
                  <c:v>7.952788860405793E-4</c:v>
                </c:pt>
                <c:pt idx="61">
                  <c:v>8.061858249660595E-4</c:v>
                </c:pt>
                <c:pt idx="62">
                  <c:v>8.1981706184690827E-4</c:v>
                </c:pt>
                <c:pt idx="63">
                  <c:v>8.3414123496286128E-4</c:v>
                </c:pt>
                <c:pt idx="64">
                  <c:v>8.4885350655483941E-4</c:v>
                </c:pt>
                <c:pt idx="65">
                  <c:v>8.6284846186136614E-4</c:v>
                </c:pt>
                <c:pt idx="66">
                  <c:v>8.7041837908906447E-4</c:v>
                </c:pt>
                <c:pt idx="67">
                  <c:v>8.7739539591003208E-4</c:v>
                </c:pt>
                <c:pt idx="68">
                  <c:v>8.8455996633188261E-4</c:v>
                </c:pt>
                <c:pt idx="69">
                  <c:v>8.9193759787663436E-4</c:v>
                </c:pt>
                <c:pt idx="70">
                  <c:v>8.9946963023294826E-4</c:v>
                </c:pt>
                <c:pt idx="71">
                  <c:v>9.0416762929206279E-4</c:v>
                </c:pt>
                <c:pt idx="72">
                  <c:v>9.0711052141524543E-4</c:v>
                </c:pt>
                <c:pt idx="73">
                  <c:v>9.0879573623089429E-4</c:v>
                </c:pt>
                <c:pt idx="74">
                  <c:v>9.1106734861878553E-4</c:v>
                </c:pt>
                <c:pt idx="75">
                  <c:v>9.1258087032010859E-4</c:v>
                </c:pt>
                <c:pt idx="76">
                  <c:v>9.1481161822122418E-4</c:v>
                </c:pt>
                <c:pt idx="77">
                  <c:v>9.1691050679493604E-4</c:v>
                </c:pt>
                <c:pt idx="78">
                  <c:v>9.1962041103012151E-4</c:v>
                </c:pt>
                <c:pt idx="79">
                  <c:v>9.2332310335674773E-4</c:v>
                </c:pt>
                <c:pt idx="80">
                  <c:v>9.2730590116379085E-4</c:v>
                </c:pt>
                <c:pt idx="81">
                  <c:v>9.3155193943722709E-4</c:v>
                </c:pt>
                <c:pt idx="82">
                  <c:v>9.3626423451923391E-4</c:v>
                </c:pt>
                <c:pt idx="83">
                  <c:v>9.4011993967859796E-4</c:v>
                </c:pt>
                <c:pt idx="84">
                  <c:v>9.4504107530939043E-4</c:v>
                </c:pt>
                <c:pt idx="85">
                  <c:v>9.5050472590227093E-4</c:v>
                </c:pt>
                <c:pt idx="86">
                  <c:v>9.5634945964251903E-4</c:v>
                </c:pt>
                <c:pt idx="87">
                  <c:v>9.6276185621490249E-4</c:v>
                </c:pt>
                <c:pt idx="88">
                  <c:v>9.6998497619954157E-4</c:v>
                </c:pt>
                <c:pt idx="89">
                  <c:v>9.7797783881336782E-4</c:v>
                </c:pt>
                <c:pt idx="90">
                  <c:v>9.8616434390840554E-4</c:v>
                </c:pt>
                <c:pt idx="91">
                  <c:v>9.9438196239173609E-4</c:v>
                </c:pt>
                <c:pt idx="92">
                  <c:v>1.0022396434896464E-3</c:v>
                </c:pt>
                <c:pt idx="93">
                  <c:v>1.0096876304646293E-3</c:v>
                </c:pt>
                <c:pt idx="94">
                  <c:v>1.0168354613346619E-3</c:v>
                </c:pt>
                <c:pt idx="95">
                  <c:v>1.0236455879095185E-3</c:v>
                </c:pt>
                <c:pt idx="96">
                  <c:v>1.03037602973191E-3</c:v>
                </c:pt>
                <c:pt idx="97">
                  <c:v>1.0370908490096526E-3</c:v>
                </c:pt>
                <c:pt idx="98">
                  <c:v>1.0440033307018836E-3</c:v>
                </c:pt>
                <c:pt idx="99">
                  <c:v>1.0509806709968538E-3</c:v>
                </c:pt>
                <c:pt idx="100">
                  <c:v>1.0579136764130332E-3</c:v>
                </c:pt>
                <c:pt idx="101">
                  <c:v>1.0641947694994282E-3</c:v>
                </c:pt>
                <c:pt idx="102">
                  <c:v>1.070780392070661E-3</c:v>
                </c:pt>
                <c:pt idx="103">
                  <c:v>1.0777739036113574E-3</c:v>
                </c:pt>
                <c:pt idx="104">
                  <c:v>1.0845753977079616E-3</c:v>
                </c:pt>
                <c:pt idx="105">
                  <c:v>1.0915037858576441E-3</c:v>
                </c:pt>
                <c:pt idx="106">
                  <c:v>1.0992699081112955E-3</c:v>
                </c:pt>
                <c:pt idx="107">
                  <c:v>1.1073368376423268E-3</c:v>
                </c:pt>
                <c:pt idx="108">
                  <c:v>1.1143429976853277E-3</c:v>
                </c:pt>
                <c:pt idx="109">
                  <c:v>1.1200633250546058E-3</c:v>
                </c:pt>
                <c:pt idx="110">
                  <c:v>1.1253151232795205E-3</c:v>
                </c:pt>
                <c:pt idx="111">
                  <c:v>1.129937683531364E-3</c:v>
                </c:pt>
                <c:pt idx="112">
                  <c:v>1.1346737151859097E-3</c:v>
                </c:pt>
                <c:pt idx="113">
                  <c:v>1.1392958486127877E-3</c:v>
                </c:pt>
                <c:pt idx="114">
                  <c:v>1.1439605586536375E-3</c:v>
                </c:pt>
                <c:pt idx="115">
                  <c:v>1.1483515544496196E-3</c:v>
                </c:pt>
                <c:pt idx="116">
                  <c:v>1.1519862727010523E-3</c:v>
                </c:pt>
                <c:pt idx="117">
                  <c:v>1.1551128759018673E-3</c:v>
                </c:pt>
                <c:pt idx="118">
                  <c:v>1.1574397305045235E-3</c:v>
                </c:pt>
                <c:pt idx="119">
                  <c:v>1.1596210672020284E-3</c:v>
                </c:pt>
                <c:pt idx="120">
                  <c:v>1.1612811471881448E-3</c:v>
                </c:pt>
                <c:pt idx="121">
                  <c:v>1.1633513195604907E-3</c:v>
                </c:pt>
                <c:pt idx="122">
                  <c:v>1.1654958036932763E-3</c:v>
                </c:pt>
                <c:pt idx="123">
                  <c:v>1.1678409343558423E-3</c:v>
                </c:pt>
                <c:pt idx="124">
                  <c:v>1.1706227494813761E-3</c:v>
                </c:pt>
                <c:pt idx="125">
                  <c:v>1.1736948734087124E-3</c:v>
                </c:pt>
                <c:pt idx="126">
                  <c:v>1.177377679424454E-3</c:v>
                </c:pt>
                <c:pt idx="127">
                  <c:v>1.1815559414353879E-3</c:v>
                </c:pt>
                <c:pt idx="128">
                  <c:v>1.1863948767485589E-3</c:v>
                </c:pt>
                <c:pt idx="129">
                  <c:v>1.1918886885938203E-3</c:v>
                </c:pt>
                <c:pt idx="130">
                  <c:v>1.1977690735123353E-3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II.D2!$E$3:$E$133</c:f>
              <c:numCache>
                <c:formatCode>0.0%</c:formatCode>
                <c:ptCount val="131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2.1089861706874943E-3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4.2168896837505594E-3</c:v>
                </c:pt>
                <c:pt idx="20">
                  <c:v>4.0306732069301642E-3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5.5752121879353283E-3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5.0484161621772647E-3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7.0791759700203514E-3</c:v>
                </c:pt>
                <c:pt idx="32">
                  <c:v>7.0804585373399915E-3</c:v>
                </c:pt>
                <c:pt idx="33">
                  <c:v>6.2104384596184132E-3</c:v>
                </c:pt>
                <c:pt idx="34">
                  <c:v>6.5135023556836483E-3</c:v>
                </c:pt>
                <c:pt idx="35">
                  <c:v>6.88705310723593E-3</c:v>
                </c:pt>
                <c:pt idx="36">
                  <c:v>7.255020662662497E-3</c:v>
                </c:pt>
                <c:pt idx="37">
                  <c:v>7.6371413526101026E-3</c:v>
                </c:pt>
                <c:pt idx="38">
                  <c:v>8.3595631273067905E-3</c:v>
                </c:pt>
                <c:pt idx="39">
                  <c:v>9.2145384456726893E-3</c:v>
                </c:pt>
                <c:pt idx="40">
                  <c:v>1.2508606780091726E-2</c:v>
                </c:pt>
                <c:pt idx="41">
                  <c:v>1.2409731778202041E-2</c:v>
                </c:pt>
                <c:pt idx="42">
                  <c:v>1.2534809104183173E-2</c:v>
                </c:pt>
                <c:pt idx="43">
                  <c:v>1.4698537207446962E-2</c:v>
                </c:pt>
                <c:pt idx="44">
                  <c:v>1.3718044878438191E-2</c:v>
                </c:pt>
                <c:pt idx="45">
                  <c:v>1.4409051879344464E-2</c:v>
                </c:pt>
                <c:pt idx="46">
                  <c:v>1.3386802600953492E-2</c:v>
                </c:pt>
                <c:pt idx="47">
                  <c:v>1.4204763779149159E-2</c:v>
                </c:pt>
                <c:pt idx="48">
                  <c:v>1.4209372162820626E-2</c:v>
                </c:pt>
                <c:pt idx="49">
                  <c:v>1.5045891969606432E-2</c:v>
                </c:pt>
                <c:pt idx="50">
                  <c:v>1.7129672230039774E-2</c:v>
                </c:pt>
                <c:pt idx="51">
                  <c:v>1.5003418069084194E-2</c:v>
                </c:pt>
                <c:pt idx="52">
                  <c:v>1.5753824403274223E-2</c:v>
                </c:pt>
                <c:pt idx="53">
                  <c:v>1.5936010293119241E-2</c:v>
                </c:pt>
                <c:pt idx="54">
                  <c:v>1.9942818905964353E-2</c:v>
                </c:pt>
                <c:pt idx="55">
                  <c:v>1.7665195062576931E-2</c:v>
                </c:pt>
                <c:pt idx="56">
                  <c:v>1.6677731819176395E-2</c:v>
                </c:pt>
                <c:pt idx="57">
                  <c:v>1.7478726875621697E-2</c:v>
                </c:pt>
                <c:pt idx="58">
                  <c:v>1.7557450506428877E-2</c:v>
                </c:pt>
                <c:pt idx="59">
                  <c:v>1.8441627424503903E-2</c:v>
                </c:pt>
                <c:pt idx="60">
                  <c:v>1.953845589830883E-2</c:v>
                </c:pt>
                <c:pt idx="61">
                  <c:v>2.0115957192580226E-2</c:v>
                </c:pt>
                <c:pt idx="62">
                  <c:v>2.0898483044256403E-2</c:v>
                </c:pt>
                <c:pt idx="63">
                  <c:v>2.1533322319812462E-2</c:v>
                </c:pt>
                <c:pt idx="64">
                  <c:v>2.2008872697639282E-2</c:v>
                </c:pt>
                <c:pt idx="65">
                  <c:v>2.2637773981463986E-2</c:v>
                </c:pt>
                <c:pt idx="66">
                  <c:v>2.3682693891924563E-2</c:v>
                </c:pt>
                <c:pt idx="67">
                  <c:v>2.4272698503227344E-2</c:v>
                </c:pt>
                <c:pt idx="68">
                  <c:v>2.4838560775469122E-2</c:v>
                </c:pt>
                <c:pt idx="69">
                  <c:v>2.5383366636589647E-2</c:v>
                </c:pt>
                <c:pt idx="70">
                  <c:v>2.5891551084040228E-2</c:v>
                </c:pt>
                <c:pt idx="71">
                  <c:v>2.6306439334349611E-2</c:v>
                </c:pt>
                <c:pt idx="72">
                  <c:v>2.6645787486968577E-2</c:v>
                </c:pt>
                <c:pt idx="73">
                  <c:v>2.6923202100402801E-2</c:v>
                </c:pt>
                <c:pt idx="74">
                  <c:v>2.717630620145443E-2</c:v>
                </c:pt>
                <c:pt idx="75">
                  <c:v>2.7376273084329945E-2</c:v>
                </c:pt>
                <c:pt idx="76">
                  <c:v>2.7539898332765687E-2</c:v>
                </c:pt>
                <c:pt idx="77">
                  <c:v>2.7656362022231189E-2</c:v>
                </c:pt>
                <c:pt idx="78">
                  <c:v>2.7749162019559331E-2</c:v>
                </c:pt>
                <c:pt idx="79">
                  <c:v>2.7826717068073013E-2</c:v>
                </c:pt>
                <c:pt idx="80">
                  <c:v>2.7875977320101102E-2</c:v>
                </c:pt>
                <c:pt idx="81">
                  <c:v>2.7926973284139834E-2</c:v>
                </c:pt>
                <c:pt idx="82">
                  <c:v>2.7981828142945548E-2</c:v>
                </c:pt>
                <c:pt idx="83">
                  <c:v>2.8023299606499449E-2</c:v>
                </c:pt>
                <c:pt idx="84">
                  <c:v>2.8092351619649226E-2</c:v>
                </c:pt>
                <c:pt idx="85">
                  <c:v>2.8172373103499865E-2</c:v>
                </c:pt>
                <c:pt idx="86">
                  <c:v>2.8260665377190273E-2</c:v>
                </c:pt>
                <c:pt idx="87">
                  <c:v>2.8359695539203745E-2</c:v>
                </c:pt>
                <c:pt idx="88">
                  <c:v>2.8475215016170008E-2</c:v>
                </c:pt>
                <c:pt idx="89">
                  <c:v>2.8610640174838237E-2</c:v>
                </c:pt>
                <c:pt idx="90">
                  <c:v>2.8751168399054255E-2</c:v>
                </c:pt>
                <c:pt idx="91">
                  <c:v>2.8892624562181578E-2</c:v>
                </c:pt>
                <c:pt idx="92">
                  <c:v>2.9028767639555267E-2</c:v>
                </c:pt>
                <c:pt idx="93">
                  <c:v>2.9160604619968479E-2</c:v>
                </c:pt>
                <c:pt idx="94">
                  <c:v>2.9293452324634078E-2</c:v>
                </c:pt>
                <c:pt idx="95">
                  <c:v>2.9420734088386635E-2</c:v>
                </c:pt>
                <c:pt idx="96">
                  <c:v>2.9546269238075039E-2</c:v>
                </c:pt>
                <c:pt idx="97">
                  <c:v>2.9670643253852321E-2</c:v>
                </c:pt>
                <c:pt idx="98">
                  <c:v>2.9798744318486187E-2</c:v>
                </c:pt>
                <c:pt idx="99">
                  <c:v>2.9924916598855506E-2</c:v>
                </c:pt>
                <c:pt idx="100">
                  <c:v>3.0028022714319844E-2</c:v>
                </c:pt>
                <c:pt idx="101">
                  <c:v>3.0117662952809401E-2</c:v>
                </c:pt>
                <c:pt idx="102">
                  <c:v>3.0212407993404349E-2</c:v>
                </c:pt>
                <c:pt idx="103">
                  <c:v>3.03130672755412E-2</c:v>
                </c:pt>
                <c:pt idx="104">
                  <c:v>3.0409594552617717E-2</c:v>
                </c:pt>
                <c:pt idx="105">
                  <c:v>3.0506373050415911E-2</c:v>
                </c:pt>
                <c:pt idx="106">
                  <c:v>3.0616273470214415E-2</c:v>
                </c:pt>
                <c:pt idx="107">
                  <c:v>3.0729107194566969E-2</c:v>
                </c:pt>
                <c:pt idx="108">
                  <c:v>3.0818391311856656E-2</c:v>
                </c:pt>
                <c:pt idx="109">
                  <c:v>3.0881416494052363E-2</c:v>
                </c:pt>
                <c:pt idx="110">
                  <c:v>3.0934149000230456E-2</c:v>
                </c:pt>
                <c:pt idx="111">
                  <c:v>3.0976585148315618E-2</c:v>
                </c:pt>
                <c:pt idx="112">
                  <c:v>3.10203841910793E-2</c:v>
                </c:pt>
                <c:pt idx="113">
                  <c:v>3.1056266099771315E-2</c:v>
                </c:pt>
                <c:pt idx="114">
                  <c:v>3.1087247990879252E-2</c:v>
                </c:pt>
                <c:pt idx="115">
                  <c:v>3.1108665678676962E-2</c:v>
                </c:pt>
                <c:pt idx="116">
                  <c:v>3.1114099531356645E-2</c:v>
                </c:pt>
                <c:pt idx="117">
                  <c:v>3.110769225250385E-2</c:v>
                </c:pt>
                <c:pt idx="118">
                  <c:v>3.1085651688292873E-2</c:v>
                </c:pt>
                <c:pt idx="119">
                  <c:v>3.1061949465936906E-2</c:v>
                </c:pt>
                <c:pt idx="120">
                  <c:v>3.1029498997235807E-2</c:v>
                </c:pt>
                <c:pt idx="121">
                  <c:v>3.0999444475392528E-2</c:v>
                </c:pt>
                <c:pt idx="122">
                  <c:v>3.0966710194849478E-2</c:v>
                </c:pt>
                <c:pt idx="123">
                  <c:v>3.0933278287595158E-2</c:v>
                </c:pt>
                <c:pt idx="124">
                  <c:v>3.0904391624123163E-2</c:v>
                </c:pt>
                <c:pt idx="125">
                  <c:v>3.0877891213277022E-2</c:v>
                </c:pt>
                <c:pt idx="126">
                  <c:v>3.0864522940010127E-2</c:v>
                </c:pt>
                <c:pt idx="127">
                  <c:v>3.0861950772042603E-2</c:v>
                </c:pt>
                <c:pt idx="128">
                  <c:v>3.0873307764881276E-2</c:v>
                </c:pt>
                <c:pt idx="129">
                  <c:v>3.0898216823317549E-2</c:v>
                </c:pt>
                <c:pt idx="130">
                  <c:v>3.0931802556591965E-2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II.D2!$G$3:$G$133</c:f>
              <c:numCache>
                <c:formatCode>0.00%</c:formatCode>
                <c:ptCount val="131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4.3986331497425368E-4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1.7516660619707955E-4</c:v>
                </c:pt>
                <c:pt idx="19">
                  <c:v>4.0603895199945589E-5</c:v>
                </c:pt>
                <c:pt idx="20">
                  <c:v>-3.596865060298271E-4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-2.0252934676729326E-3</c:v>
                </c:pt>
                <c:pt idx="24">
                  <c:v>-9.0117687346144212E-4</c:v>
                </c:pt>
                <c:pt idx="25">
                  <c:v>-1.2531471250779164E-3</c:v>
                </c:pt>
                <c:pt idx="26">
                  <c:v>-3.3504118134669927E-4</c:v>
                </c:pt>
                <c:pt idx="27">
                  <c:v>1.3750794877733785E-3</c:v>
                </c:pt>
                <c:pt idx="28">
                  <c:v>2.2067803641508087E-3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1.3246168363648669E-3</c:v>
                </c:pt>
                <c:pt idx="32">
                  <c:v>-6.5077878399955394E-4</c:v>
                </c:pt>
                <c:pt idx="33">
                  <c:v>-6.054122741804488E-4</c:v>
                </c:pt>
                <c:pt idx="34">
                  <c:v>-1.7247709328469425E-3</c:v>
                </c:pt>
                <c:pt idx="35">
                  <c:v>-9.3120235928566622E-4</c:v>
                </c:pt>
                <c:pt idx="36">
                  <c:v>-1.5356851014383319E-4</c:v>
                </c:pt>
                <c:pt idx="37">
                  <c:v>8.3744844778892505E-4</c:v>
                </c:pt>
                <c:pt idx="38">
                  <c:v>9.3543033320729954E-4</c:v>
                </c:pt>
                <c:pt idx="39">
                  <c:v>1.0822786144500107E-4</c:v>
                </c:pt>
                <c:pt idx="40">
                  <c:v>-4.4261360854726955E-4</c:v>
                </c:pt>
                <c:pt idx="41">
                  <c:v>6.9052458623090895E-5</c:v>
                </c:pt>
                <c:pt idx="42">
                  <c:v>1.1385774628945577E-4</c:v>
                </c:pt>
                <c:pt idx="43">
                  <c:v>9.2912724907347893E-4</c:v>
                </c:pt>
                <c:pt idx="44">
                  <c:v>3.6489909392987373E-3</c:v>
                </c:pt>
                <c:pt idx="45">
                  <c:v>2.1780691489223028E-3</c:v>
                </c:pt>
                <c:pt idx="46">
                  <c:v>2.9741213692907678E-3</c:v>
                </c:pt>
                <c:pt idx="47">
                  <c:v>1.543837132432703E-3</c:v>
                </c:pt>
                <c:pt idx="48">
                  <c:v>1.7142389867024696E-3</c:v>
                </c:pt>
                <c:pt idx="49">
                  <c:v>8.7310877055694208E-4</c:v>
                </c:pt>
                <c:pt idx="50">
                  <c:v>-1.2103569048354731E-3</c:v>
                </c:pt>
                <c:pt idx="51">
                  <c:v>6.5763711141818282E-4</c:v>
                </c:pt>
                <c:pt idx="52">
                  <c:v>1.7461470591251943E-4</c:v>
                </c:pt>
                <c:pt idx="53">
                  <c:v>8.4824800809574219E-4</c:v>
                </c:pt>
                <c:pt idx="54">
                  <c:v>-2.9312340950045021E-3</c:v>
                </c:pt>
                <c:pt idx="55">
                  <c:v>9.366886966334434E-4</c:v>
                </c:pt>
                <c:pt idx="56">
                  <c:v>3.876508359389047E-4</c:v>
                </c:pt>
                <c:pt idx="57">
                  <c:v>2.2712229116371441E-4</c:v>
                </c:pt>
                <c:pt idx="58">
                  <c:v>1.4011581109653337E-3</c:v>
                </c:pt>
                <c:pt idx="59">
                  <c:v>1.5034151610377813E-3</c:v>
                </c:pt>
                <c:pt idx="60">
                  <c:v>1.3129057947400616E-3</c:v>
                </c:pt>
                <c:pt idx="61">
                  <c:v>1.6327700530132661E-3</c:v>
                </c:pt>
                <c:pt idx="62">
                  <c:v>1.7083722801225776E-3</c:v>
                </c:pt>
                <c:pt idx="63">
                  <c:v>2.0096398573003563E-3</c:v>
                </c:pt>
                <c:pt idx="64">
                  <c:v>2.1631567041414737E-3</c:v>
                </c:pt>
                <c:pt idx="65">
                  <c:v>2.1533009209700402E-3</c:v>
                </c:pt>
                <c:pt idx="66">
                  <c:v>3.014379114540805E-3</c:v>
                </c:pt>
                <c:pt idx="67">
                  <c:v>3.2222496602887785E-3</c:v>
                </c:pt>
                <c:pt idx="68">
                  <c:v>3.4249978926965199E-3</c:v>
                </c:pt>
                <c:pt idx="69">
                  <c:v>3.6087131259004632E-3</c:v>
                </c:pt>
                <c:pt idx="70">
                  <c:v>3.7903750696303695E-3</c:v>
                </c:pt>
                <c:pt idx="71">
                  <c:v>3.9604314456010564E-3</c:v>
                </c:pt>
                <c:pt idx="72">
                  <c:v>4.098673829840721E-3</c:v>
                </c:pt>
                <c:pt idx="73">
                  <c:v>4.2072404818128128E-3</c:v>
                </c:pt>
                <c:pt idx="74">
                  <c:v>4.3077782322223437E-3</c:v>
                </c:pt>
                <c:pt idx="75">
                  <c:v>4.4001164428596265E-3</c:v>
                </c:pt>
                <c:pt idx="76">
                  <c:v>4.4579224251713942E-3</c:v>
                </c:pt>
                <c:pt idx="77">
                  <c:v>4.4793729841311053E-3</c:v>
                </c:pt>
                <c:pt idx="78">
                  <c:v>4.4838774757039873E-3</c:v>
                </c:pt>
                <c:pt idx="79">
                  <c:v>4.4799178540263149E-3</c:v>
                </c:pt>
                <c:pt idx="80">
                  <c:v>4.4631893980497453E-3</c:v>
                </c:pt>
                <c:pt idx="81">
                  <c:v>4.3106809036113566E-3</c:v>
                </c:pt>
                <c:pt idx="82">
                  <c:v>4.2517538908504807E-3</c:v>
                </c:pt>
                <c:pt idx="83">
                  <c:v>4.1662865597315926E-3</c:v>
                </c:pt>
                <c:pt idx="84">
                  <c:v>4.0966621879649154E-3</c:v>
                </c:pt>
                <c:pt idx="85">
                  <c:v>4.0171529975765244E-3</c:v>
                </c:pt>
                <c:pt idx="86">
                  <c:v>3.9237140244900506E-3</c:v>
                </c:pt>
                <c:pt idx="87">
                  <c:v>3.8176377786973206E-3</c:v>
                </c:pt>
                <c:pt idx="88">
                  <c:v>3.7210762590363308E-3</c:v>
                </c:pt>
                <c:pt idx="89">
                  <c:v>3.658633334916124E-3</c:v>
                </c:pt>
                <c:pt idx="90">
                  <c:v>3.6032437034965448E-3</c:v>
                </c:pt>
                <c:pt idx="91">
                  <c:v>3.533389217368281E-3</c:v>
                </c:pt>
                <c:pt idx="92">
                  <c:v>3.452511954388629E-3</c:v>
                </c:pt>
                <c:pt idx="93">
                  <c:v>3.3650583769182438E-3</c:v>
                </c:pt>
                <c:pt idx="94">
                  <c:v>3.3116982280143592E-3</c:v>
                </c:pt>
                <c:pt idx="95">
                  <c:v>3.2548838150871159E-3</c:v>
                </c:pt>
                <c:pt idx="96">
                  <c:v>3.2126821992169777E-3</c:v>
                </c:pt>
                <c:pt idx="97">
                  <c:v>3.1707308084276756E-3</c:v>
                </c:pt>
                <c:pt idx="98">
                  <c:v>3.1375106759865129E-3</c:v>
                </c:pt>
                <c:pt idx="99">
                  <c:v>3.132142208140537E-3</c:v>
                </c:pt>
                <c:pt idx="100">
                  <c:v>3.1266657834755768E-3</c:v>
                </c:pt>
                <c:pt idx="101">
                  <c:v>3.1082444019864403E-3</c:v>
                </c:pt>
                <c:pt idx="102">
                  <c:v>3.0890911855256248E-3</c:v>
                </c:pt>
                <c:pt idx="103">
                  <c:v>3.0642613967279408E-3</c:v>
                </c:pt>
                <c:pt idx="104">
                  <c:v>3.0487742699307693E-3</c:v>
                </c:pt>
                <c:pt idx="105">
                  <c:v>3.0222356538672154E-3</c:v>
                </c:pt>
                <c:pt idx="106">
                  <c:v>2.9940887180956582E-3</c:v>
                </c:pt>
                <c:pt idx="107">
                  <c:v>2.9722607623390296E-3</c:v>
                </c:pt>
                <c:pt idx="108">
                  <c:v>2.9485114037571952E-3</c:v>
                </c:pt>
                <c:pt idx="109">
                  <c:v>2.9198783734640243E-3</c:v>
                </c:pt>
                <c:pt idx="110">
                  <c:v>2.887006399835107E-3</c:v>
                </c:pt>
                <c:pt idx="111">
                  <c:v>2.8411257788137217E-3</c:v>
                </c:pt>
                <c:pt idx="112">
                  <c:v>2.7962623171535611E-3</c:v>
                </c:pt>
                <c:pt idx="113">
                  <c:v>2.7410464087050113E-3</c:v>
                </c:pt>
                <c:pt idx="114">
                  <c:v>2.6831767145798768E-3</c:v>
                </c:pt>
                <c:pt idx="115">
                  <c:v>2.6212945284860845E-3</c:v>
                </c:pt>
                <c:pt idx="116">
                  <c:v>2.5549058705308242E-3</c:v>
                </c:pt>
                <c:pt idx="117">
                  <c:v>2.493065990803997E-3</c:v>
                </c:pt>
                <c:pt idx="118">
                  <c:v>2.4247999498740874E-3</c:v>
                </c:pt>
                <c:pt idx="119">
                  <c:v>2.3619824486952462E-3</c:v>
                </c:pt>
                <c:pt idx="120">
                  <c:v>2.2969838257505398E-3</c:v>
                </c:pt>
                <c:pt idx="121">
                  <c:v>2.2295527451592495E-3</c:v>
                </c:pt>
                <c:pt idx="122">
                  <c:v>2.1612594517023409E-3</c:v>
                </c:pt>
                <c:pt idx="123">
                  <c:v>2.0829715326652343E-3</c:v>
                </c:pt>
                <c:pt idx="124">
                  <c:v>2.0014289340627156E-3</c:v>
                </c:pt>
                <c:pt idx="125">
                  <c:v>1.9103600853150049E-3</c:v>
                </c:pt>
                <c:pt idx="126">
                  <c:v>1.8281031213877724E-3</c:v>
                </c:pt>
                <c:pt idx="127">
                  <c:v>1.7466129453649337E-3</c:v>
                </c:pt>
                <c:pt idx="128">
                  <c:v>1.6533595466785428E-3</c:v>
                </c:pt>
                <c:pt idx="129">
                  <c:v>1.556284143624298E-3</c:v>
                </c:pt>
                <c:pt idx="130">
                  <c:v>1.4531115539469647E-3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II.D2!$A$3:$A$133</c:f>
              <c:numCache>
                <c:formatCode>General_)</c:formatCode>
                <c:ptCount val="131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cat>
          <c:val>
            <c:numRef>
              <c:f>II.D2!$H$3:$H$133</c:f>
              <c:numCache>
                <c:formatCode>0.0%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080"/>
        <c:axId val="232298824"/>
      </c:areaChart>
      <c:catAx>
        <c:axId val="2322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2298824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II.E1!$B$3:$B$42</c:f>
              <c:numCache>
                <c:formatCode>0.00</c:formatCode>
                <c:ptCount val="40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0.40047979323395405</c:v>
                </c:pt>
                <c:pt idx="33">
                  <c:v>0.41487428516186542</c:v>
                </c:pt>
                <c:pt idx="34">
                  <c:v>0.38103477769542066</c:v>
                </c:pt>
                <c:pt idx="35">
                  <c:v>0.32530065351634274</c:v>
                </c:pt>
                <c:pt idx="36">
                  <c:v>0.25236798217468492</c:v>
                </c:pt>
                <c:pt idx="37">
                  <c:v>0.17106512903650026</c:v>
                </c:pt>
                <c:pt idx="38">
                  <c:v>8.3189150227740385E-2</c:v>
                </c:pt>
                <c:pt idx="39">
                  <c:v>-1.4000295625121846E-2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II.E1!$C$3:$C$42</c:f>
              <c:numCache>
                <c:formatCode>General_)</c:formatCode>
                <c:ptCount val="40"/>
                <c:pt idx="0">
                  <c:v>2021</c:v>
                </c:pt>
                <c:pt idx="1">
                  <c:v>2021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ser>
          <c:idx val="11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03-449C-AB13-4BBC2EFCCDEF}"/>
            </c:ext>
          </c:extLst>
        </c:ser>
        <c:ser>
          <c:idx val="12"/>
          <c:order val="3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II.E1!$B$3:$B$42</c:f>
              <c:numCache>
                <c:formatCode>0.00</c:formatCode>
                <c:ptCount val="40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0.40047979323395405</c:v>
                </c:pt>
                <c:pt idx="33">
                  <c:v>0.41487428516186542</c:v>
                </c:pt>
                <c:pt idx="34">
                  <c:v>0.38103477769542066</c:v>
                </c:pt>
                <c:pt idx="35">
                  <c:v>0.32530065351634274</c:v>
                </c:pt>
                <c:pt idx="36">
                  <c:v>0.25236798217468492</c:v>
                </c:pt>
                <c:pt idx="37">
                  <c:v>0.17106512903650026</c:v>
                </c:pt>
                <c:pt idx="38">
                  <c:v>8.3189150227740385E-2</c:v>
                </c:pt>
                <c:pt idx="39">
                  <c:v>-1.4000295625121846E-2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03-449C-AB13-4BBC2EFCCDEF}"/>
            </c:ext>
          </c:extLst>
        </c:ser>
        <c:ser>
          <c:idx val="13"/>
          <c:order val="4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II.E1!$C$3:$C$42</c:f>
              <c:numCache>
                <c:formatCode>General_)</c:formatCode>
                <c:ptCount val="40"/>
                <c:pt idx="0">
                  <c:v>2021</c:v>
                </c:pt>
                <c:pt idx="1">
                  <c:v>2021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03-449C-AB13-4BBC2EFCCDEF}"/>
            </c:ext>
          </c:extLst>
        </c:ser>
        <c:ser>
          <c:idx val="15"/>
          <c:order val="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03-449C-AB13-4BBC2EFCCDEF}"/>
            </c:ext>
          </c:extLst>
        </c:ser>
        <c:ser>
          <c:idx val="4"/>
          <c:order val="6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II.E1!$B$3:$B$42</c:f>
              <c:numCache>
                <c:formatCode>0.00</c:formatCode>
                <c:ptCount val="40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0.40047979323395405</c:v>
                </c:pt>
                <c:pt idx="33">
                  <c:v>0.41487428516186542</c:v>
                </c:pt>
                <c:pt idx="34">
                  <c:v>0.38103477769542066</c:v>
                </c:pt>
                <c:pt idx="35">
                  <c:v>0.32530065351634274</c:v>
                </c:pt>
                <c:pt idx="36">
                  <c:v>0.25236798217468492</c:v>
                </c:pt>
                <c:pt idx="37">
                  <c:v>0.17106512903650026</c:v>
                </c:pt>
                <c:pt idx="38">
                  <c:v>8.3189150227740385E-2</c:v>
                </c:pt>
                <c:pt idx="39">
                  <c:v>-1.4000295625121846E-2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03-449C-AB13-4BBC2EFCCDEF}"/>
            </c:ext>
          </c:extLst>
        </c:ser>
        <c:ser>
          <c:idx val="5"/>
          <c:order val="7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II.E1!$C$3:$C$42</c:f>
              <c:numCache>
                <c:formatCode>General_)</c:formatCode>
                <c:ptCount val="40"/>
                <c:pt idx="0">
                  <c:v>2021</c:v>
                </c:pt>
                <c:pt idx="1">
                  <c:v>2021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F03-449C-AB13-4BBC2EFCCDEF}"/>
            </c:ext>
          </c:extLst>
        </c:ser>
        <c:ser>
          <c:idx val="7"/>
          <c:order val="8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F03-449C-AB13-4BBC2EFCCDEF}"/>
            </c:ext>
          </c:extLst>
        </c:ser>
        <c:ser>
          <c:idx val="0"/>
          <c:order val="9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II.E1!$B$3:$B$40</c:f>
              <c:numCache>
                <c:formatCode>0.00</c:formatCode>
                <c:ptCount val="3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0.40047979323395405</c:v>
                </c:pt>
                <c:pt idx="33">
                  <c:v>0.41487428516186542</c:v>
                </c:pt>
                <c:pt idx="34">
                  <c:v>0.38103477769542066</c:v>
                </c:pt>
                <c:pt idx="35">
                  <c:v>0.32530065351634274</c:v>
                </c:pt>
                <c:pt idx="36">
                  <c:v>0.25236798217468492</c:v>
                </c:pt>
                <c:pt idx="37">
                  <c:v>0.17106512903650026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F03-449C-AB13-4BBC2EFCCDEF}"/>
            </c:ext>
          </c:extLst>
        </c:ser>
        <c:ser>
          <c:idx val="3"/>
          <c:order val="1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8432"/>
        <c:axId val="232300000"/>
      </c:scatterChart>
      <c:valAx>
        <c:axId val="232298432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0000"/>
        <c:crosses val="autoZero"/>
        <c:crossBetween val="midCat"/>
        <c:majorUnit val="5"/>
        <c:minorUnit val="1"/>
      </c:valAx>
      <c:valAx>
        <c:axId val="2323000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43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II.E2!$A$3:$A$132</c:f>
              <c:numCache>
                <c:formatCode>General_)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II.E2!$B$3:$B$132</c:f>
              <c:numCache>
                <c:formatCode>0.00%</c:formatCode>
                <c:ptCount val="130"/>
                <c:pt idx="0">
                  <c:v>1.1072808399985409E-2</c:v>
                </c:pt>
                <c:pt idx="1">
                  <c:v>1.2107251173971304E-2</c:v>
                </c:pt>
                <c:pt idx="2">
                  <c:v>1.2816364371969572E-2</c:v>
                </c:pt>
                <c:pt idx="3">
                  <c:v>1.3492350771464162E-2</c:v>
                </c:pt>
                <c:pt idx="4">
                  <c:v>1.4624091973443656E-2</c:v>
                </c:pt>
                <c:pt idx="5">
                  <c:v>1.4199385868317907E-2</c:v>
                </c:pt>
                <c:pt idx="6">
                  <c:v>1.4110145703892768E-2</c:v>
                </c:pt>
                <c:pt idx="7">
                  <c:v>1.5332993034739379E-2</c:v>
                </c:pt>
                <c:pt idx="8">
                  <c:v>1.7881505992267375E-2</c:v>
                </c:pt>
                <c:pt idx="9">
                  <c:v>1.9308898234021283E-2</c:v>
                </c:pt>
                <c:pt idx="10">
                  <c:v>2.0279515533515532E-2</c:v>
                </c:pt>
                <c:pt idx="11">
                  <c:v>2.087759296761358E-2</c:v>
                </c:pt>
                <c:pt idx="12">
                  <c:v>2.0611153265110142E-2</c:v>
                </c:pt>
                <c:pt idx="13">
                  <c:v>2.2629448358684419E-2</c:v>
                </c:pt>
                <c:pt idx="14">
                  <c:v>2.4624697531301244E-2</c:v>
                </c:pt>
                <c:pt idx="15">
                  <c:v>2.7171808657288108E-2</c:v>
                </c:pt>
                <c:pt idx="16">
                  <c:v>2.6195348471370259E-2</c:v>
                </c:pt>
                <c:pt idx="17">
                  <c:v>2.7082367841338932E-2</c:v>
                </c:pt>
                <c:pt idx="18">
                  <c:v>2.6838738704762038E-2</c:v>
                </c:pt>
                <c:pt idx="19">
                  <c:v>2.5971072780325836E-2</c:v>
                </c:pt>
                <c:pt idx="20">
                  <c:v>2.5554655449012895E-2</c:v>
                </c:pt>
                <c:pt idx="21">
                  <c:v>2.448919569931262E-2</c:v>
                </c:pt>
                <c:pt idx="22">
                  <c:v>2.6374029398284909E-2</c:v>
                </c:pt>
                <c:pt idx="23">
                  <c:v>2.715199801789937E-2</c:v>
                </c:pt>
                <c:pt idx="24">
                  <c:v>2.6843388421805784E-2</c:v>
                </c:pt>
                <c:pt idx="25">
                  <c:v>2.949108468730809E-2</c:v>
                </c:pt>
                <c:pt idx="26">
                  <c:v>3.1849419491592701E-2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3.1738741843155609E-2</c:v>
                </c:pt>
                <c:pt idx="39">
                  <c:v>3.1578498018075774E-2</c:v>
                </c:pt>
                <c:pt idx="40">
                  <c:v>3.1661018499651937E-2</c:v>
                </c:pt>
                <c:pt idx="41">
                  <c:v>3.3434119448352527E-2</c:v>
                </c:pt>
                <c:pt idx="42">
                  <c:v>3.7249370859096069E-2</c:v>
                </c:pt>
                <c:pt idx="43">
                  <c:v>3.7544857638006288E-2</c:v>
                </c:pt>
                <c:pt idx="44">
                  <c:v>3.7538871256073268E-2</c:v>
                </c:pt>
                <c:pt idx="45">
                  <c:v>3.6700504312465E-2</c:v>
                </c:pt>
                <c:pt idx="46">
                  <c:v>3.6681984919331265E-2</c:v>
                </c:pt>
                <c:pt idx="47">
                  <c:v>3.4955979459721981E-2</c:v>
                </c:pt>
                <c:pt idx="48">
                  <c:v>3.4335786098195251E-2</c:v>
                </c:pt>
                <c:pt idx="49">
                  <c:v>3.4787018346760408E-2</c:v>
                </c:pt>
                <c:pt idx="50">
                  <c:v>3.4542314571855762E-2</c:v>
                </c:pt>
                <c:pt idx="51">
                  <c:v>3.4176205639658341E-2</c:v>
                </c:pt>
                <c:pt idx="52">
                  <c:v>3.4616487230593219E-2</c:v>
                </c:pt>
                <c:pt idx="53">
                  <c:v>3.5287195347619128E-2</c:v>
                </c:pt>
                <c:pt idx="54">
                  <c:v>3.4246888754133058E-2</c:v>
                </c:pt>
                <c:pt idx="55">
                  <c:v>3.440900782047001E-2</c:v>
                </c:pt>
                <c:pt idx="56">
                  <c:v>3.5018690010778133E-2</c:v>
                </c:pt>
                <c:pt idx="57">
                  <c:v>3.5858087579335604E-2</c:v>
                </c:pt>
                <c:pt idx="58">
                  <c:v>3.684525711422907E-2</c:v>
                </c:pt>
                <c:pt idx="59">
                  <c:v>3.7890283606444183E-2</c:v>
                </c:pt>
                <c:pt idx="60">
                  <c:v>3.8834203805617105E-2</c:v>
                </c:pt>
                <c:pt idx="61">
                  <c:v>3.9718009056653146E-2</c:v>
                </c:pt>
                <c:pt idx="62">
                  <c:v>4.0530202146618899E-2</c:v>
                </c:pt>
                <c:pt idx="63">
                  <c:v>4.1087662157071818E-2</c:v>
                </c:pt>
                <c:pt idx="64">
                  <c:v>4.1677590337094589E-2</c:v>
                </c:pt>
                <c:pt idx="65">
                  <c:v>4.3589737059966091E-2</c:v>
                </c:pt>
                <c:pt idx="66">
                  <c:v>4.4282560582011028E-2</c:v>
                </c:pt>
                <c:pt idx="67">
                  <c:v>4.4922083464137869E-2</c:v>
                </c:pt>
                <c:pt idx="68">
                  <c:v>4.5509091443760322E-2</c:v>
                </c:pt>
                <c:pt idx="69">
                  <c:v>4.6041142988765472E-2</c:v>
                </c:pt>
                <c:pt idx="70">
                  <c:v>4.6567077758813608E-2</c:v>
                </c:pt>
                <c:pt idx="71">
                  <c:v>4.701148295112155E-2</c:v>
                </c:pt>
                <c:pt idx="72">
                  <c:v>4.7414217269676054E-2</c:v>
                </c:pt>
                <c:pt idx="73">
                  <c:v>4.7767669653874384E-2</c:v>
                </c:pt>
                <c:pt idx="74">
                  <c:v>4.8106069058106549E-2</c:v>
                </c:pt>
                <c:pt idx="75">
                  <c:v>4.8357336913469752E-2</c:v>
                </c:pt>
                <c:pt idx="76">
                  <c:v>4.8532879824440725E-2</c:v>
                </c:pt>
                <c:pt idx="77">
                  <c:v>4.8678792972730103E-2</c:v>
                </c:pt>
                <c:pt idx="78">
                  <c:v>4.879331835676512E-2</c:v>
                </c:pt>
                <c:pt idx="79">
                  <c:v>4.8897136396502422E-2</c:v>
                </c:pt>
                <c:pt idx="80">
                  <c:v>4.8918181714894364E-2</c:v>
                </c:pt>
                <c:pt idx="81">
                  <c:v>4.8920772684429951E-2</c:v>
                </c:pt>
                <c:pt idx="82">
                  <c:v>4.8888908805918022E-2</c:v>
                </c:pt>
                <c:pt idx="83">
                  <c:v>4.8885274984250993E-2</c:v>
                </c:pt>
                <c:pt idx="84">
                  <c:v>4.8856018637896126E-2</c:v>
                </c:pt>
                <c:pt idx="85">
                  <c:v>4.879471383192234E-2</c:v>
                </c:pt>
                <c:pt idx="86">
                  <c:v>4.8709897429400767E-2</c:v>
                </c:pt>
                <c:pt idx="87">
                  <c:v>4.8652778789290717E-2</c:v>
                </c:pt>
                <c:pt idx="88">
                  <c:v>4.8667740832781116E-2</c:v>
                </c:pt>
                <c:pt idx="89">
                  <c:v>4.8700909767009935E-2</c:v>
                </c:pt>
                <c:pt idx="90">
                  <c:v>4.8697676569056873E-2</c:v>
                </c:pt>
                <c:pt idx="91">
                  <c:v>4.8669226591114063E-2</c:v>
                </c:pt>
                <c:pt idx="92">
                  <c:v>4.8631236423793495E-2</c:v>
                </c:pt>
                <c:pt idx="93">
                  <c:v>4.8664620698863618E-2</c:v>
                </c:pt>
                <c:pt idx="94">
                  <c:v>4.8688848207106276E-2</c:v>
                </c:pt>
                <c:pt idx="95">
                  <c:v>4.8745672086693378E-2</c:v>
                </c:pt>
                <c:pt idx="96">
                  <c:v>4.8802772093304088E-2</c:v>
                </c:pt>
                <c:pt idx="97">
                  <c:v>4.8876101739898203E-2</c:v>
                </c:pt>
                <c:pt idx="98">
                  <c:v>4.8999133652582759E-2</c:v>
                </c:pt>
                <c:pt idx="99">
                  <c:v>4.9126454780390599E-2</c:v>
                </c:pt>
                <c:pt idx="100">
                  <c:v>4.9231226802817059E-2</c:v>
                </c:pt>
                <c:pt idx="101">
                  <c:v>4.9333243528899305E-2</c:v>
                </c:pt>
                <c:pt idx="102">
                  <c:v>4.9416994402451876E-2</c:v>
                </c:pt>
                <c:pt idx="103">
                  <c:v>4.9521459394499007E-2</c:v>
                </c:pt>
                <c:pt idx="104">
                  <c:v>4.9605970307949353E-2</c:v>
                </c:pt>
                <c:pt idx="105">
                  <c:v>4.9682570290873397E-2</c:v>
                </c:pt>
                <c:pt idx="106">
                  <c:v>4.9759200378639089E-2</c:v>
                </c:pt>
                <c:pt idx="107">
                  <c:v>4.9826132547953747E-2</c:v>
                </c:pt>
                <c:pt idx="108">
                  <c:v>4.9884146209238693E-2</c:v>
                </c:pt>
                <c:pt idx="109">
                  <c:v>4.9926104159118113E-2</c:v>
                </c:pt>
                <c:pt idx="110">
                  <c:v>4.993895667061727E-2</c:v>
                </c:pt>
                <c:pt idx="111">
                  <c:v>4.9938639628910583E-2</c:v>
                </c:pt>
                <c:pt idx="112">
                  <c:v>4.9907038145489496E-2</c:v>
                </c:pt>
                <c:pt idx="113">
                  <c:v>4.9859924957262838E-2</c:v>
                </c:pt>
                <c:pt idx="114">
                  <c:v>4.9794689930618932E-2</c:v>
                </c:pt>
                <c:pt idx="115">
                  <c:v>4.9716095089942597E-2</c:v>
                </c:pt>
                <c:pt idx="116">
                  <c:v>4.9639518384874633E-2</c:v>
                </c:pt>
                <c:pt idx="117">
                  <c:v>4.954962076760127E-2</c:v>
                </c:pt>
                <c:pt idx="118">
                  <c:v>4.9461244222296342E-2</c:v>
                </c:pt>
                <c:pt idx="119">
                  <c:v>4.9368522286541629E-2</c:v>
                </c:pt>
                <c:pt idx="120">
                  <c:v>4.9261116338342854E-2</c:v>
                </c:pt>
                <c:pt idx="121">
                  <c:v>4.9148420614040275E-2</c:v>
                </c:pt>
                <c:pt idx="122">
                  <c:v>4.9014976740096555E-2</c:v>
                </c:pt>
                <c:pt idx="123">
                  <c:v>4.8868282390878232E-2</c:v>
                </c:pt>
                <c:pt idx="124">
                  <c:v>4.8709056073957126E-2</c:v>
                </c:pt>
                <c:pt idx="125">
                  <c:v>4.8572895197943805E-2</c:v>
                </c:pt>
                <c:pt idx="126">
                  <c:v>4.8441133931008074E-2</c:v>
                </c:pt>
                <c:pt idx="127">
                  <c:v>4.8285052612901017E-2</c:v>
                </c:pt>
                <c:pt idx="128">
                  <c:v>4.8118698748488439E-2</c:v>
                </c:pt>
                <c:pt idx="129">
                  <c:v>4.7937403981272837E-2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II.E2!$D$3:$D$262</c:f>
              <c:numCache>
                <c:formatCode>General_)</c:formatCode>
                <c:ptCount val="260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  <c:pt idx="252">
                  <c:v>2093</c:v>
                </c:pt>
                <c:pt idx="253">
                  <c:v>2093</c:v>
                </c:pt>
                <c:pt idx="254">
                  <c:v>2094</c:v>
                </c:pt>
                <c:pt idx="255">
                  <c:v>2094</c:v>
                </c:pt>
                <c:pt idx="256">
                  <c:v>2095</c:v>
                </c:pt>
                <c:pt idx="257">
                  <c:v>2095</c:v>
                </c:pt>
                <c:pt idx="258">
                  <c:v>2096</c:v>
                </c:pt>
                <c:pt idx="259">
                  <c:v>2096</c:v>
                </c:pt>
              </c:numCache>
            </c:numRef>
          </c:xVal>
          <c:yVal>
            <c:numRef>
              <c:f>II.E2!$E$4:$E$262</c:f>
              <c:numCache>
                <c:formatCode>0.00%</c:formatCode>
                <c:ptCount val="259"/>
                <c:pt idx="0">
                  <c:v>1.0948818941073931E-2</c:v>
                </c:pt>
                <c:pt idx="1">
                  <c:v>1.0948818941073931E-2</c:v>
                </c:pt>
                <c:pt idx="2">
                  <c:v>1.4812281580381172E-2</c:v>
                </c:pt>
                <c:pt idx="3">
                  <c:v>1.4812281580381172E-2</c:v>
                </c:pt>
                <c:pt idx="4">
                  <c:v>1.3584946858041937E-2</c:v>
                </c:pt>
                <c:pt idx="5">
                  <c:v>1.3584946858041937E-2</c:v>
                </c:pt>
                <c:pt idx="6">
                  <c:v>1.4145834706079078E-2</c:v>
                </c:pt>
                <c:pt idx="7">
                  <c:v>1.4145834706079078E-2</c:v>
                </c:pt>
                <c:pt idx="8">
                  <c:v>1.3218262800841886E-2</c:v>
                </c:pt>
                <c:pt idx="9">
                  <c:v>1.3218262800841886E-2</c:v>
                </c:pt>
                <c:pt idx="10">
                  <c:v>1.2812945679865833E-2</c:v>
                </c:pt>
                <c:pt idx="11">
                  <c:v>1.2812945679865833E-2</c:v>
                </c:pt>
                <c:pt idx="12">
                  <c:v>2.0832413023864346E-2</c:v>
                </c:pt>
                <c:pt idx="13">
                  <c:v>2.0832413023864346E-2</c:v>
                </c:pt>
                <c:pt idx="14">
                  <c:v>1.8769913837583762E-2</c:v>
                </c:pt>
                <c:pt idx="15">
                  <c:v>1.8769913837583762E-2</c:v>
                </c:pt>
                <c:pt idx="16">
                  <c:v>1.8971491820054344E-2</c:v>
                </c:pt>
                <c:pt idx="17">
                  <c:v>1.8971491820054344E-2</c:v>
                </c:pt>
                <c:pt idx="18">
                  <c:v>1.8012558641880557E-2</c:v>
                </c:pt>
                <c:pt idx="19">
                  <c:v>1.8012558641880557E-2</c:v>
                </c:pt>
                <c:pt idx="20">
                  <c:v>1.9028345102522218E-2</c:v>
                </c:pt>
                <c:pt idx="21">
                  <c:v>1.9028345102522218E-2</c:v>
                </c:pt>
                <c:pt idx="22">
                  <c:v>2.0786165654345583E-2</c:v>
                </c:pt>
                <c:pt idx="23">
                  <c:v>2.0786165654345583E-2</c:v>
                </c:pt>
                <c:pt idx="24">
                  <c:v>2.1718003008009461E-2</c:v>
                </c:pt>
                <c:pt idx="25">
                  <c:v>2.1718003008009461E-2</c:v>
                </c:pt>
                <c:pt idx="26">
                  <c:v>2.1622116334174404E-2</c:v>
                </c:pt>
                <c:pt idx="27">
                  <c:v>2.1622116334174404E-2</c:v>
                </c:pt>
                <c:pt idx="28">
                  <c:v>2.6537789350067474E-2</c:v>
                </c:pt>
                <c:pt idx="29">
                  <c:v>2.6537789350067474E-2</c:v>
                </c:pt>
                <c:pt idx="30">
                  <c:v>2.6623367360517521E-2</c:v>
                </c:pt>
                <c:pt idx="31">
                  <c:v>2.6623367360517521E-2</c:v>
                </c:pt>
                <c:pt idx="32">
                  <c:v>2.6586541214817662E-2</c:v>
                </c:pt>
                <c:pt idx="33">
                  <c:v>2.6586541214817662E-2</c:v>
                </c:pt>
                <c:pt idx="34">
                  <c:v>2.6468350718305847E-2</c:v>
                </c:pt>
                <c:pt idx="35">
                  <c:v>2.6468350718305847E-2</c:v>
                </c:pt>
                <c:pt idx="36">
                  <c:v>2.7448060685159141E-2</c:v>
                </c:pt>
                <c:pt idx="37">
                  <c:v>2.7448060685159141E-2</c:v>
                </c:pt>
                <c:pt idx="38">
                  <c:v>2.931704180206449E-2</c:v>
                </c:pt>
                <c:pt idx="39">
                  <c:v>2.931704180206449E-2</c:v>
                </c:pt>
                <c:pt idx="40">
                  <c:v>2.9237620988426534E-2</c:v>
                </c:pt>
                <c:pt idx="41">
                  <c:v>2.9237620988426534E-2</c:v>
                </c:pt>
                <c:pt idx="42">
                  <c:v>2.9236833091524323E-2</c:v>
                </c:pt>
                <c:pt idx="43">
                  <c:v>2.9236833091524323E-2</c:v>
                </c:pt>
                <c:pt idx="44">
                  <c:v>2.9244555260298274E-2</c:v>
                </c:pt>
                <c:pt idx="45">
                  <c:v>2.9244555260298274E-2</c:v>
                </c:pt>
                <c:pt idx="46">
                  <c:v>2.9217507378549258E-2</c:v>
                </c:pt>
                <c:pt idx="47">
                  <c:v>2.9217507378549258E-2</c:v>
                </c:pt>
                <c:pt idx="48">
                  <c:v>2.9380018190759451E-2</c:v>
                </c:pt>
                <c:pt idx="49">
                  <c:v>2.9380018190759451E-2</c:v>
                </c:pt>
                <c:pt idx="50">
                  <c:v>2.9438047336869621E-2</c:v>
                </c:pt>
                <c:pt idx="51">
                  <c:v>2.9438047336869621E-2</c:v>
                </c:pt>
                <c:pt idx="52">
                  <c:v>2.9388385872947481E-2</c:v>
                </c:pt>
                <c:pt idx="53">
                  <c:v>2.9388385872947481E-2</c:v>
                </c:pt>
                <c:pt idx="54">
                  <c:v>3.0615136955306557E-2</c:v>
                </c:pt>
                <c:pt idx="55">
                  <c:v>3.0615136955306557E-2</c:v>
                </c:pt>
                <c:pt idx="56">
                  <c:v>3.0549390595709387E-2</c:v>
                </c:pt>
                <c:pt idx="57">
                  <c:v>3.0549390595709387E-2</c:v>
                </c:pt>
                <c:pt idx="58">
                  <c:v>3.0555599973861571E-2</c:v>
                </c:pt>
                <c:pt idx="59">
                  <c:v>3.0555599973861571E-2</c:v>
                </c:pt>
                <c:pt idx="60">
                  <c:v>3.0591350617525409E-2</c:v>
                </c:pt>
                <c:pt idx="61">
                  <c:v>3.0591350617525409E-2</c:v>
                </c:pt>
                <c:pt idx="62">
                  <c:v>3.0749550181820962E-2</c:v>
                </c:pt>
                <c:pt idx="63">
                  <c:v>3.0749550181820962E-2</c:v>
                </c:pt>
                <c:pt idx="64">
                  <c:v>3.1018647446067551E-2</c:v>
                </c:pt>
                <c:pt idx="65">
                  <c:v>3.1018647446067551E-2</c:v>
                </c:pt>
                <c:pt idx="66">
                  <c:v>3.1137193425700531E-2</c:v>
                </c:pt>
                <c:pt idx="67">
                  <c:v>3.1137193425700531E-2</c:v>
                </c:pt>
                <c:pt idx="68">
                  <c:v>3.1038887462063743E-2</c:v>
                </c:pt>
                <c:pt idx="69">
                  <c:v>3.1038887462063743E-2</c:v>
                </c:pt>
                <c:pt idx="70">
                  <c:v>3.1026991470708237E-2</c:v>
                </c:pt>
                <c:pt idx="71">
                  <c:v>3.1026991470708237E-2</c:v>
                </c:pt>
                <c:pt idx="72">
                  <c:v>3.1143545256948485E-2</c:v>
                </c:pt>
                <c:pt idx="73">
                  <c:v>3.1143545256948485E-2</c:v>
                </c:pt>
                <c:pt idx="74">
                  <c:v>3.1228588921285647E-2</c:v>
                </c:pt>
                <c:pt idx="75">
                  <c:v>3.1228588921285647E-2</c:v>
                </c:pt>
                <c:pt idx="76">
                  <c:v>3.1191958099737634E-2</c:v>
                </c:pt>
                <c:pt idx="77">
                  <c:v>3.1191958099737634E-2</c:v>
                </c:pt>
                <c:pt idx="78">
                  <c:v>3.1254862230280796E-2</c:v>
                </c:pt>
                <c:pt idx="79">
                  <c:v>3.1254862230280796E-2</c:v>
                </c:pt>
                <c:pt idx="80">
                  <c:v>3.1441933330954699E-2</c:v>
                </c:pt>
                <c:pt idx="81">
                  <c:v>3.1441933330954699E-2</c:v>
                </c:pt>
                <c:pt idx="82">
                  <c:v>3.1367744924058021E-2</c:v>
                </c:pt>
                <c:pt idx="83">
                  <c:v>3.1367744924058021E-2</c:v>
                </c:pt>
                <c:pt idx="84">
                  <c:v>3.1896845003096398E-2</c:v>
                </c:pt>
                <c:pt idx="85">
                  <c:v>3.1896845003096398E-2</c:v>
                </c:pt>
                <c:pt idx="86">
                  <c:v>3.2016918648613092E-2</c:v>
                </c:pt>
                <c:pt idx="87">
                  <c:v>3.2016918648613092E-2</c:v>
                </c:pt>
                <c:pt idx="88">
                  <c:v>3.2117651001412076E-2</c:v>
                </c:pt>
                <c:pt idx="89">
                  <c:v>3.2117651001412076E-2</c:v>
                </c:pt>
                <c:pt idx="90">
                  <c:v>3.2363190963052381E-2</c:v>
                </c:pt>
                <c:pt idx="91">
                  <c:v>3.2363190963052381E-2</c:v>
                </c:pt>
                <c:pt idx="92">
                  <c:v>3.3257094504133659E-2</c:v>
                </c:pt>
                <c:pt idx="93">
                  <c:v>3.3257094504133659E-2</c:v>
                </c:pt>
                <c:pt idx="94">
                  <c:v>3.3444609143113646E-2</c:v>
                </c:pt>
                <c:pt idx="95">
                  <c:v>3.3444609143113646E-2</c:v>
                </c:pt>
                <c:pt idx="96">
                  <c:v>3.3473996891110816E-2</c:v>
                </c:pt>
                <c:pt idx="97">
                  <c:v>3.3473996891110816E-2</c:v>
                </c:pt>
                <c:pt idx="98">
                  <c:v>3.3542476615795881E-2</c:v>
                </c:pt>
                <c:pt idx="99">
                  <c:v>3.3542476615795881E-2</c:v>
                </c:pt>
                <c:pt idx="100">
                  <c:v>3.358325112447727E-2</c:v>
                </c:pt>
                <c:pt idx="101">
                  <c:v>3.358325112447727E-2</c:v>
                </c:pt>
                <c:pt idx="102">
                  <c:v>3.3264570588327068E-2</c:v>
                </c:pt>
                <c:pt idx="103">
                  <c:v>3.3264570588327068E-2</c:v>
                </c:pt>
                <c:pt idx="104">
                  <c:v>3.3460669796129737E-2</c:v>
                </c:pt>
                <c:pt idx="105">
                  <c:v>3.3460669796129737E-2</c:v>
                </c:pt>
                <c:pt idx="106">
                  <c:v>3.3714902953210828E-2</c:v>
                </c:pt>
                <c:pt idx="107">
                  <c:v>3.3714902953210828E-2</c:v>
                </c:pt>
                <c:pt idx="108">
                  <c:v>3.3974422409129498E-2</c:v>
                </c:pt>
                <c:pt idx="109">
                  <c:v>3.3974422409129498E-2</c:v>
                </c:pt>
                <c:pt idx="110">
                  <c:v>3.4036720065221286E-2</c:v>
                </c:pt>
                <c:pt idx="111">
                  <c:v>3.4036720065221286E-2</c:v>
                </c:pt>
                <c:pt idx="112">
                  <c:v>3.4202384605993383E-2</c:v>
                </c:pt>
                <c:pt idx="113">
                  <c:v>3.4202384605993383E-2</c:v>
                </c:pt>
                <c:pt idx="114">
                  <c:v>3.4405549190977248E-2</c:v>
                </c:pt>
                <c:pt idx="115">
                  <c:v>3.4405549190977248E-2</c:v>
                </c:pt>
                <c:pt idx="116">
                  <c:v>3.4622320105324726E-2</c:v>
                </c:pt>
                <c:pt idx="117">
                  <c:v>3.4622320105324726E-2</c:v>
                </c:pt>
                <c:pt idx="118">
                  <c:v>3.5355658745449547E-2</c:v>
                </c:pt>
                <c:pt idx="119">
                  <c:v>3.5355658745449547E-2</c:v>
                </c:pt>
                <c:pt idx="120">
                  <c:v>3.5618398050754868E-2</c:v>
                </c:pt>
                <c:pt idx="121">
                  <c:v>3.5618398050754868E-2</c:v>
                </c:pt>
                <c:pt idx="122">
                  <c:v>3.5873721239691875E-2</c:v>
                </c:pt>
                <c:pt idx="123">
                  <c:v>3.5873721239691875E-2</c:v>
                </c:pt>
                <c:pt idx="124">
                  <c:v>3.6137589497045708E-2</c:v>
                </c:pt>
                <c:pt idx="125">
                  <c:v>3.6137589497045708E-2</c:v>
                </c:pt>
                <c:pt idx="126">
                  <c:v>3.642125862557697E-2</c:v>
                </c:pt>
                <c:pt idx="127">
                  <c:v>3.642125862557697E-2</c:v>
                </c:pt>
                <c:pt idx="128">
                  <c:v>3.6710295561709717E-2</c:v>
                </c:pt>
                <c:pt idx="129">
                  <c:v>3.6710295561709717E-2</c:v>
                </c:pt>
                <c:pt idx="130">
                  <c:v>3.6952607678837693E-2</c:v>
                </c:pt>
                <c:pt idx="131">
                  <c:v>3.6952607678837693E-2</c:v>
                </c:pt>
                <c:pt idx="132">
                  <c:v>3.7151080768916898E-2</c:v>
                </c:pt>
                <c:pt idx="133">
                  <c:v>3.7151080768916898E-2</c:v>
                </c:pt>
                <c:pt idx="134">
                  <c:v>3.7335817735581645E-2</c:v>
                </c:pt>
                <c:pt idx="135">
                  <c:v>3.7335817735581645E-2</c:v>
                </c:pt>
                <c:pt idx="136">
                  <c:v>3.7509846590164972E-2</c:v>
                </c:pt>
                <c:pt idx="137">
                  <c:v>3.7509846590164972E-2</c:v>
                </c:pt>
                <c:pt idx="138">
                  <c:v>3.7671507923500915E-2</c:v>
                </c:pt>
                <c:pt idx="139">
                  <c:v>3.7671507923500915E-2</c:v>
                </c:pt>
                <c:pt idx="140">
                  <c:v>3.7831023178784957E-2</c:v>
                </c:pt>
                <c:pt idx="141">
                  <c:v>3.7831023178784957E-2</c:v>
                </c:pt>
                <c:pt idx="142">
                  <c:v>3.7982562025124712E-2</c:v>
                </c:pt>
                <c:pt idx="143">
                  <c:v>3.7982562025124712E-2</c:v>
                </c:pt>
                <c:pt idx="144">
                  <c:v>3.8128790353280997E-2</c:v>
                </c:pt>
                <c:pt idx="145">
                  <c:v>3.8128790353280997E-2</c:v>
                </c:pt>
                <c:pt idx="146">
                  <c:v>3.8262655917293296E-2</c:v>
                </c:pt>
                <c:pt idx="147">
                  <c:v>3.8262655917293296E-2</c:v>
                </c:pt>
                <c:pt idx="148">
                  <c:v>3.8390240843416905E-2</c:v>
                </c:pt>
                <c:pt idx="149">
                  <c:v>3.8390240843416905E-2</c:v>
                </c:pt>
                <c:pt idx="150">
                  <c:v>3.8517909966857007E-2</c:v>
                </c:pt>
                <c:pt idx="151">
                  <c:v>3.8517909966857007E-2</c:v>
                </c:pt>
                <c:pt idx="152">
                  <c:v>3.8637901530054072E-2</c:v>
                </c:pt>
                <c:pt idx="153">
                  <c:v>3.8637901530054072E-2</c:v>
                </c:pt>
                <c:pt idx="154">
                  <c:v>3.875975097008421E-2</c:v>
                </c:pt>
                <c:pt idx="155">
                  <c:v>3.875975097008421E-2</c:v>
                </c:pt>
                <c:pt idx="156">
                  <c:v>3.8880492715420358E-2</c:v>
                </c:pt>
                <c:pt idx="157">
                  <c:v>3.8880492715420358E-2</c:v>
                </c:pt>
                <c:pt idx="158">
                  <c:v>3.90018038303988E-2</c:v>
                </c:pt>
                <c:pt idx="159">
                  <c:v>3.90018038303988E-2</c:v>
                </c:pt>
                <c:pt idx="160">
                  <c:v>3.9129423415935498E-2</c:v>
                </c:pt>
                <c:pt idx="161">
                  <c:v>3.9129423415935498E-2</c:v>
                </c:pt>
                <c:pt idx="162">
                  <c:v>3.9258619764137553E-2</c:v>
                </c:pt>
                <c:pt idx="163">
                  <c:v>3.9258619764137553E-2</c:v>
                </c:pt>
                <c:pt idx="164">
                  <c:v>3.9388875230405573E-2</c:v>
                </c:pt>
                <c:pt idx="165">
                  <c:v>3.9388875230405573E-2</c:v>
                </c:pt>
                <c:pt idx="166">
                  <c:v>3.9523866163173965E-2</c:v>
                </c:pt>
                <c:pt idx="167">
                  <c:v>3.9523866163173965E-2</c:v>
                </c:pt>
                <c:pt idx="168">
                  <c:v>3.9658376234223025E-2</c:v>
                </c:pt>
                <c:pt idx="169">
                  <c:v>3.9658376234223025E-2</c:v>
                </c:pt>
                <c:pt idx="170">
                  <c:v>3.9792920380324052E-2</c:v>
                </c:pt>
                <c:pt idx="171">
                  <c:v>3.9792920380324052E-2</c:v>
                </c:pt>
                <c:pt idx="172">
                  <c:v>3.9932085751575787E-2</c:v>
                </c:pt>
                <c:pt idx="173">
                  <c:v>3.9932085751575787E-2</c:v>
                </c:pt>
                <c:pt idx="174">
                  <c:v>4.0072970703919734E-2</c:v>
                </c:pt>
                <c:pt idx="175">
                  <c:v>4.0072970703919734E-2</c:v>
                </c:pt>
                <c:pt idx="176">
                  <c:v>4.0216888803551877E-2</c:v>
                </c:pt>
                <c:pt idx="177">
                  <c:v>4.0216888803551877E-2</c:v>
                </c:pt>
                <c:pt idx="178">
                  <c:v>4.0365595943038318E-2</c:v>
                </c:pt>
                <c:pt idx="179">
                  <c:v>4.0365595943038318E-2</c:v>
                </c:pt>
                <c:pt idx="180">
                  <c:v>4.0515256498192133E-2</c:v>
                </c:pt>
                <c:pt idx="181">
                  <c:v>4.0515256498192133E-2</c:v>
                </c:pt>
                <c:pt idx="182">
                  <c:v>4.0667155780456203E-2</c:v>
                </c:pt>
                <c:pt idx="183">
                  <c:v>4.0667155780456203E-2</c:v>
                </c:pt>
                <c:pt idx="184">
                  <c:v>4.0819665349921916E-2</c:v>
                </c:pt>
                <c:pt idx="185">
                  <c:v>4.0819665349921916E-2</c:v>
                </c:pt>
                <c:pt idx="186">
                  <c:v>4.0971315198336127E-2</c:v>
                </c:pt>
                <c:pt idx="187">
                  <c:v>4.0971315198336127E-2</c:v>
                </c:pt>
                <c:pt idx="188">
                  <c:v>4.1119121934353478E-2</c:v>
                </c:pt>
                <c:pt idx="189">
                  <c:v>4.1119121934353478E-2</c:v>
                </c:pt>
                <c:pt idx="190">
                  <c:v>4.1267439577518238E-2</c:v>
                </c:pt>
                <c:pt idx="191">
                  <c:v>4.1267439577518238E-2</c:v>
                </c:pt>
                <c:pt idx="192">
                  <c:v>4.1413003275483466E-2</c:v>
                </c:pt>
                <c:pt idx="193">
                  <c:v>4.1413003275483466E-2</c:v>
                </c:pt>
                <c:pt idx="194">
                  <c:v>4.1554814719104577E-2</c:v>
                </c:pt>
                <c:pt idx="195">
                  <c:v>4.1554814719104577E-2</c:v>
                </c:pt>
                <c:pt idx="196">
                  <c:v>4.1697602132472603E-2</c:v>
                </c:pt>
                <c:pt idx="197">
                  <c:v>4.1697602132472603E-2</c:v>
                </c:pt>
                <c:pt idx="198">
                  <c:v>4.1838201269593596E-2</c:v>
                </c:pt>
                <c:pt idx="199">
                  <c:v>4.1838201269593596E-2</c:v>
                </c:pt>
                <c:pt idx="200">
                  <c:v>4.1976477136727149E-2</c:v>
                </c:pt>
                <c:pt idx="201">
                  <c:v>4.1976477136727149E-2</c:v>
                </c:pt>
                <c:pt idx="202">
                  <c:v>4.2113999068856822E-2</c:v>
                </c:pt>
                <c:pt idx="203">
                  <c:v>4.2113999068856822E-2</c:v>
                </c:pt>
                <c:pt idx="204">
                  <c:v>4.2251399415386068E-2</c:v>
                </c:pt>
                <c:pt idx="205">
                  <c:v>4.2251399415386068E-2</c:v>
                </c:pt>
                <c:pt idx="206">
                  <c:v>4.2386218467772373E-2</c:v>
                </c:pt>
                <c:pt idx="207">
                  <c:v>4.2386218467772373E-2</c:v>
                </c:pt>
                <c:pt idx="208">
                  <c:v>4.252000014126292E-2</c:v>
                </c:pt>
                <c:pt idx="209">
                  <c:v>4.252000014126292E-2</c:v>
                </c:pt>
                <c:pt idx="210">
                  <c:v>4.2651792998943498E-2</c:v>
                </c:pt>
                <c:pt idx="211">
                  <c:v>4.2651792998943498E-2</c:v>
                </c:pt>
                <c:pt idx="212">
                  <c:v>4.2780604888508787E-2</c:v>
                </c:pt>
                <c:pt idx="213">
                  <c:v>4.2780604888508787E-2</c:v>
                </c:pt>
                <c:pt idx="214">
                  <c:v>4.2908734592884017E-2</c:v>
                </c:pt>
                <c:pt idx="215">
                  <c:v>4.2908734592884017E-2</c:v>
                </c:pt>
                <c:pt idx="216">
                  <c:v>4.3030137983043844E-2</c:v>
                </c:pt>
                <c:pt idx="217">
                  <c:v>4.3030137983043844E-2</c:v>
                </c:pt>
                <c:pt idx="218">
                  <c:v>4.3147413142015999E-2</c:v>
                </c:pt>
                <c:pt idx="219">
                  <c:v>4.3147413142015999E-2</c:v>
                </c:pt>
                <c:pt idx="220">
                  <c:v>4.3257103584132178E-2</c:v>
                </c:pt>
                <c:pt idx="221">
                  <c:v>4.3257103584132178E-2</c:v>
                </c:pt>
                <c:pt idx="222">
                  <c:v>4.3358241598124687E-2</c:v>
                </c:pt>
                <c:pt idx="223">
                  <c:v>4.3358241598124687E-2</c:v>
                </c:pt>
                <c:pt idx="224">
                  <c:v>4.3450785058701653E-2</c:v>
                </c:pt>
                <c:pt idx="225">
                  <c:v>4.3450785058701653E-2</c:v>
                </c:pt>
                <c:pt idx="226">
                  <c:v>4.3536411132738699E-2</c:v>
                </c:pt>
                <c:pt idx="227">
                  <c:v>4.3536411132738699E-2</c:v>
                </c:pt>
                <c:pt idx="228">
                  <c:v>4.3617179070975176E-2</c:v>
                </c:pt>
                <c:pt idx="229">
                  <c:v>4.3617179070975176E-2</c:v>
                </c:pt>
                <c:pt idx="230">
                  <c:v>4.3691132690218272E-2</c:v>
                </c:pt>
                <c:pt idx="231">
                  <c:v>4.3691132690218272E-2</c:v>
                </c:pt>
                <c:pt idx="232">
                  <c:v>4.3762100815573489E-2</c:v>
                </c:pt>
                <c:pt idx="233">
                  <c:v>4.3762100815573489E-2</c:v>
                </c:pt>
                <c:pt idx="234">
                  <c:v>4.3827637742302701E-2</c:v>
                </c:pt>
                <c:pt idx="235">
                  <c:v>4.3827637742302701E-2</c:v>
                </c:pt>
                <c:pt idx="236">
                  <c:v>4.3886682740009418E-2</c:v>
                </c:pt>
                <c:pt idx="237">
                  <c:v>4.3886682740009418E-2</c:v>
                </c:pt>
                <c:pt idx="238">
                  <c:v>4.3941261184879087E-2</c:v>
                </c:pt>
                <c:pt idx="239">
                  <c:v>4.3941261184879087E-2</c:v>
                </c:pt>
                <c:pt idx="240">
                  <c:v>4.39905366249142E-2</c:v>
                </c:pt>
                <c:pt idx="241">
                  <c:v>4.39905366249142E-2</c:v>
                </c:pt>
                <c:pt idx="242">
                  <c:v>4.4037550719142497E-2</c:v>
                </c:pt>
                <c:pt idx="243">
                  <c:v>4.4037550719142497E-2</c:v>
                </c:pt>
                <c:pt idx="244">
                  <c:v>4.4083829520117197E-2</c:v>
                </c:pt>
                <c:pt idx="245">
                  <c:v>4.4083829520117197E-2</c:v>
                </c:pt>
                <c:pt idx="246">
                  <c:v>4.4129445338868437E-2</c:v>
                </c:pt>
                <c:pt idx="247">
                  <c:v>4.4129445338868437E-2</c:v>
                </c:pt>
                <c:pt idx="248">
                  <c:v>4.4178997980816502E-2</c:v>
                </c:pt>
                <c:pt idx="249">
                  <c:v>4.4178997980816502E-2</c:v>
                </c:pt>
                <c:pt idx="250">
                  <c:v>4.4232531103917436E-2</c:v>
                </c:pt>
                <c:pt idx="251">
                  <c:v>4.4232531103917436E-2</c:v>
                </c:pt>
                <c:pt idx="252">
                  <c:v>4.4288198492808274E-2</c:v>
                </c:pt>
                <c:pt idx="253">
                  <c:v>4.4288198492808274E-2</c:v>
                </c:pt>
                <c:pt idx="254">
                  <c:v>4.4347153726611015E-2</c:v>
                </c:pt>
                <c:pt idx="255">
                  <c:v>4.4347153726611015E-2</c:v>
                </c:pt>
                <c:pt idx="256">
                  <c:v>4.4408337483109198E-2</c:v>
                </c:pt>
                <c:pt idx="257">
                  <c:v>4.4408337483109198E-2</c:v>
                </c:pt>
                <c:pt idx="258">
                  <c:v>4.4472466606515694E-2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II.E2!$A$3:$A$132</c:f>
              <c:numCache>
                <c:formatCode>General_)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II.E2!$C$3:$C$132</c:f>
              <c:numCache>
                <c:formatCode>0.00%</c:formatCode>
                <c:ptCount val="130"/>
                <c:pt idx="0">
                  <c:v>1.1072808399985409E-2</c:v>
                </c:pt>
                <c:pt idx="1">
                  <c:v>1.2107251173971304E-2</c:v>
                </c:pt>
                <c:pt idx="2">
                  <c:v>1.2816364371969572E-2</c:v>
                </c:pt>
                <c:pt idx="3">
                  <c:v>1.3492350771464162E-2</c:v>
                </c:pt>
                <c:pt idx="4">
                  <c:v>1.4624091973443656E-2</c:v>
                </c:pt>
                <c:pt idx="5">
                  <c:v>1.4199385868317907E-2</c:v>
                </c:pt>
                <c:pt idx="6">
                  <c:v>1.4110145703892768E-2</c:v>
                </c:pt>
                <c:pt idx="7">
                  <c:v>1.5332993034739379E-2</c:v>
                </c:pt>
                <c:pt idx="8">
                  <c:v>1.7881505992267375E-2</c:v>
                </c:pt>
                <c:pt idx="9">
                  <c:v>1.9308898234021283E-2</c:v>
                </c:pt>
                <c:pt idx="10">
                  <c:v>2.0279515533515532E-2</c:v>
                </c:pt>
                <c:pt idx="11">
                  <c:v>2.087759296761358E-2</c:v>
                </c:pt>
                <c:pt idx="12">
                  <c:v>2.0611153265110142E-2</c:v>
                </c:pt>
                <c:pt idx="13">
                  <c:v>2.2629448358684419E-2</c:v>
                </c:pt>
                <c:pt idx="14">
                  <c:v>2.4624697531301244E-2</c:v>
                </c:pt>
                <c:pt idx="15">
                  <c:v>2.7171808657288108E-2</c:v>
                </c:pt>
                <c:pt idx="16">
                  <c:v>2.6195348471370259E-2</c:v>
                </c:pt>
                <c:pt idx="17">
                  <c:v>2.7082367841338932E-2</c:v>
                </c:pt>
                <c:pt idx="18">
                  <c:v>2.6838738704762038E-2</c:v>
                </c:pt>
                <c:pt idx="19">
                  <c:v>2.5971072780325836E-2</c:v>
                </c:pt>
                <c:pt idx="20">
                  <c:v>2.5554655449012895E-2</c:v>
                </c:pt>
                <c:pt idx="21">
                  <c:v>2.448919569931262E-2</c:v>
                </c:pt>
                <c:pt idx="22">
                  <c:v>2.6374029398284909E-2</c:v>
                </c:pt>
                <c:pt idx="23">
                  <c:v>2.715199801789937E-2</c:v>
                </c:pt>
                <c:pt idx="24">
                  <c:v>2.6843388421805784E-2</c:v>
                </c:pt>
                <c:pt idx="25">
                  <c:v>2.949108468730809E-2</c:v>
                </c:pt>
                <c:pt idx="26">
                  <c:v>3.1849419491592701E-2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3.1738741843155609E-2</c:v>
                </c:pt>
                <c:pt idx="39">
                  <c:v>3.1578498018075774E-2</c:v>
                </c:pt>
                <c:pt idx="40">
                  <c:v>3.1661018499651937E-2</c:v>
                </c:pt>
                <c:pt idx="41">
                  <c:v>3.3434119448352527E-2</c:v>
                </c:pt>
                <c:pt idx="42">
                  <c:v>3.7249370859096069E-2</c:v>
                </c:pt>
                <c:pt idx="43">
                  <c:v>3.7544857638006288E-2</c:v>
                </c:pt>
                <c:pt idx="44">
                  <c:v>3.7538871256073268E-2</c:v>
                </c:pt>
                <c:pt idx="45">
                  <c:v>3.6700504312465E-2</c:v>
                </c:pt>
                <c:pt idx="46">
                  <c:v>3.6681984919331265E-2</c:v>
                </c:pt>
                <c:pt idx="47">
                  <c:v>3.4955979459721981E-2</c:v>
                </c:pt>
                <c:pt idx="48">
                  <c:v>3.4335786098195251E-2</c:v>
                </c:pt>
                <c:pt idx="49">
                  <c:v>3.4787018346760408E-2</c:v>
                </c:pt>
                <c:pt idx="50">
                  <c:v>3.4542314571855762E-2</c:v>
                </c:pt>
                <c:pt idx="51">
                  <c:v>3.4176205639658341E-2</c:v>
                </c:pt>
                <c:pt idx="52">
                  <c:v>3.4616487230593219E-2</c:v>
                </c:pt>
                <c:pt idx="53">
                  <c:v>3.5287195347619128E-2</c:v>
                </c:pt>
                <c:pt idx="54">
                  <c:v>3.4246888754133058E-2</c:v>
                </c:pt>
                <c:pt idx="55">
                  <c:v>3.440900782047001E-2</c:v>
                </c:pt>
                <c:pt idx="56">
                  <c:v>3.5018690010778133E-2</c:v>
                </c:pt>
                <c:pt idx="57">
                  <c:v>3.5858087579335604E-2</c:v>
                </c:pt>
                <c:pt idx="58">
                  <c:v>3.684525711422907E-2</c:v>
                </c:pt>
                <c:pt idx="59">
                  <c:v>3.7890283606444183E-2</c:v>
                </c:pt>
                <c:pt idx="60">
                  <c:v>3.8834203805617105E-2</c:v>
                </c:pt>
                <c:pt idx="61">
                  <c:v>3.5873721239691875E-2</c:v>
                </c:pt>
                <c:pt idx="62">
                  <c:v>3.6137589497045708E-2</c:v>
                </c:pt>
                <c:pt idx="63">
                  <c:v>3.642125862557697E-2</c:v>
                </c:pt>
                <c:pt idx="64">
                  <c:v>3.6710295561709717E-2</c:v>
                </c:pt>
                <c:pt idx="65">
                  <c:v>3.6952607678837693E-2</c:v>
                </c:pt>
                <c:pt idx="66">
                  <c:v>3.7151080768916898E-2</c:v>
                </c:pt>
                <c:pt idx="67">
                  <c:v>3.7335817735581645E-2</c:v>
                </c:pt>
                <c:pt idx="68">
                  <c:v>3.7509846590164972E-2</c:v>
                </c:pt>
                <c:pt idx="69">
                  <c:v>3.7671507923500915E-2</c:v>
                </c:pt>
                <c:pt idx="70">
                  <c:v>3.7831023178784957E-2</c:v>
                </c:pt>
                <c:pt idx="71">
                  <c:v>3.7982562025124712E-2</c:v>
                </c:pt>
                <c:pt idx="72">
                  <c:v>3.8128790353280997E-2</c:v>
                </c:pt>
                <c:pt idx="73">
                  <c:v>3.8262655917293296E-2</c:v>
                </c:pt>
                <c:pt idx="74">
                  <c:v>3.8390240843416905E-2</c:v>
                </c:pt>
                <c:pt idx="75">
                  <c:v>3.8517909966857007E-2</c:v>
                </c:pt>
                <c:pt idx="76">
                  <c:v>3.8637901530054072E-2</c:v>
                </c:pt>
                <c:pt idx="77">
                  <c:v>3.875975097008421E-2</c:v>
                </c:pt>
                <c:pt idx="78">
                  <c:v>3.8880492715420358E-2</c:v>
                </c:pt>
                <c:pt idx="79">
                  <c:v>3.90018038303988E-2</c:v>
                </c:pt>
                <c:pt idx="80">
                  <c:v>3.9129423415935498E-2</c:v>
                </c:pt>
                <c:pt idx="81">
                  <c:v>3.9258619764137553E-2</c:v>
                </c:pt>
                <c:pt idx="82">
                  <c:v>3.9388875230405573E-2</c:v>
                </c:pt>
                <c:pt idx="83">
                  <c:v>3.9523866163173965E-2</c:v>
                </c:pt>
                <c:pt idx="84">
                  <c:v>3.9658376234223025E-2</c:v>
                </c:pt>
                <c:pt idx="85">
                  <c:v>3.9792920380324052E-2</c:v>
                </c:pt>
                <c:pt idx="86">
                  <c:v>3.9932085751575787E-2</c:v>
                </c:pt>
                <c:pt idx="87">
                  <c:v>4.0072970703919734E-2</c:v>
                </c:pt>
                <c:pt idx="88">
                  <c:v>4.0216888803551877E-2</c:v>
                </c:pt>
                <c:pt idx="89">
                  <c:v>4.0365595943038318E-2</c:v>
                </c:pt>
                <c:pt idx="90">
                  <c:v>4.0515256498192133E-2</c:v>
                </c:pt>
                <c:pt idx="91">
                  <c:v>4.0667155780456203E-2</c:v>
                </c:pt>
                <c:pt idx="92">
                  <c:v>4.0819665349921916E-2</c:v>
                </c:pt>
                <c:pt idx="93">
                  <c:v>4.0971315198336127E-2</c:v>
                </c:pt>
                <c:pt idx="94">
                  <c:v>4.1119121934353478E-2</c:v>
                </c:pt>
                <c:pt idx="95">
                  <c:v>4.1267439577518238E-2</c:v>
                </c:pt>
                <c:pt idx="96">
                  <c:v>4.1413003275483466E-2</c:v>
                </c:pt>
                <c:pt idx="97">
                  <c:v>4.1554814719104577E-2</c:v>
                </c:pt>
                <c:pt idx="98">
                  <c:v>4.1697602132472603E-2</c:v>
                </c:pt>
                <c:pt idx="99">
                  <c:v>4.1838201269593596E-2</c:v>
                </c:pt>
                <c:pt idx="100">
                  <c:v>4.1976477136727149E-2</c:v>
                </c:pt>
                <c:pt idx="101">
                  <c:v>4.2113999068856822E-2</c:v>
                </c:pt>
                <c:pt idx="102">
                  <c:v>4.2251399415386068E-2</c:v>
                </c:pt>
                <c:pt idx="103">
                  <c:v>4.2386218467772373E-2</c:v>
                </c:pt>
                <c:pt idx="104">
                  <c:v>4.252000014126292E-2</c:v>
                </c:pt>
                <c:pt idx="105">
                  <c:v>4.2651792998943498E-2</c:v>
                </c:pt>
                <c:pt idx="106">
                  <c:v>4.2780604888508787E-2</c:v>
                </c:pt>
                <c:pt idx="107">
                  <c:v>4.2908734592884017E-2</c:v>
                </c:pt>
                <c:pt idx="108">
                  <c:v>4.3030137983043844E-2</c:v>
                </c:pt>
                <c:pt idx="109">
                  <c:v>4.3147413142015999E-2</c:v>
                </c:pt>
                <c:pt idx="110">
                  <c:v>4.3257103584132178E-2</c:v>
                </c:pt>
                <c:pt idx="111">
                  <c:v>4.3358241598124687E-2</c:v>
                </c:pt>
                <c:pt idx="112">
                  <c:v>4.3450785058701653E-2</c:v>
                </c:pt>
                <c:pt idx="113">
                  <c:v>4.3536411132738699E-2</c:v>
                </c:pt>
                <c:pt idx="114">
                  <c:v>4.3617179070975176E-2</c:v>
                </c:pt>
                <c:pt idx="115">
                  <c:v>4.3691132690218272E-2</c:v>
                </c:pt>
                <c:pt idx="116">
                  <c:v>4.3762100815573489E-2</c:v>
                </c:pt>
                <c:pt idx="117">
                  <c:v>4.3827637742302701E-2</c:v>
                </c:pt>
                <c:pt idx="118">
                  <c:v>4.3886682740009418E-2</c:v>
                </c:pt>
                <c:pt idx="119">
                  <c:v>4.3941261184879087E-2</c:v>
                </c:pt>
                <c:pt idx="120">
                  <c:v>4.39905366249142E-2</c:v>
                </c:pt>
                <c:pt idx="121">
                  <c:v>4.4037550719142497E-2</c:v>
                </c:pt>
                <c:pt idx="122">
                  <c:v>4.4083829520117197E-2</c:v>
                </c:pt>
                <c:pt idx="123">
                  <c:v>4.4129445338868437E-2</c:v>
                </c:pt>
                <c:pt idx="124">
                  <c:v>4.4178997980816502E-2</c:v>
                </c:pt>
                <c:pt idx="125">
                  <c:v>4.4232531103917436E-2</c:v>
                </c:pt>
                <c:pt idx="126">
                  <c:v>4.4288198492808274E-2</c:v>
                </c:pt>
                <c:pt idx="127">
                  <c:v>4.4347153726611015E-2</c:v>
                </c:pt>
                <c:pt idx="128">
                  <c:v>4.4408337483109198E-2</c:v>
                </c:pt>
                <c:pt idx="129">
                  <c:v>4.4472466606515694E-2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7248"/>
        <c:axId val="233084896"/>
      </c:scatterChart>
      <c:valAx>
        <c:axId val="233087248"/>
        <c:scaling>
          <c:orientation val="minMax"/>
          <c:max val="2095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896"/>
        <c:crosses val="autoZero"/>
        <c:crossBetween val="midCat"/>
        <c:majorUnit val="10"/>
        <c:minorUnit val="5"/>
      </c:valAx>
      <c:valAx>
        <c:axId val="233084896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7248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922283376343113E-2"/>
          <c:y val="2.7972174165633915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II.F1!$A$3:$A$132</c:f>
              <c:numCache>
                <c:formatCode>General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II.F1!$C$3:$C$132</c:f>
              <c:numCache>
                <c:formatCode>0.00000</c:formatCode>
                <c:ptCount val="130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1.1437977554929264E-2</c:v>
                </c:pt>
                <c:pt idx="38">
                  <c:v>1.1860438690386754E-2</c:v>
                </c:pt>
                <c:pt idx="39">
                  <c:v>1.5570062270244248E-2</c:v>
                </c:pt>
                <c:pt idx="40">
                  <c:v>1.6224597521750272E-2</c:v>
                </c:pt>
                <c:pt idx="41">
                  <c:v>1.6092553554940034E-2</c:v>
                </c:pt>
                <c:pt idx="42">
                  <c:v>1.822191457757787E-2</c:v>
                </c:pt>
                <c:pt idx="43">
                  <c:v>1.8468194878285566E-2</c:v>
                </c:pt>
                <c:pt idx="44">
                  <c:v>1.8743721173821143E-2</c:v>
                </c:pt>
                <c:pt idx="45">
                  <c:v>1.9017662620568615E-2</c:v>
                </c:pt>
                <c:pt idx="46">
                  <c:v>1.9069414844454381E-2</c:v>
                </c:pt>
                <c:pt idx="47">
                  <c:v>1.9867450610850441E-2</c:v>
                </c:pt>
                <c:pt idx="48">
                  <c:v>2.0429590600569675E-2</c:v>
                </c:pt>
                <c:pt idx="49">
                  <c:v>2.0792106015173062E-2</c:v>
                </c:pt>
                <c:pt idx="50">
                  <c:v>2.0944432176044265E-2</c:v>
                </c:pt>
                <c:pt idx="51">
                  <c:v>2.13379861264133E-2</c:v>
                </c:pt>
                <c:pt idx="52">
                  <c:v>2.2138396306889463E-2</c:v>
                </c:pt>
                <c:pt idx="53">
                  <c:v>2.3459307153128453E-2</c:v>
                </c:pt>
                <c:pt idx="54">
                  <c:v>2.3667897536442564E-2</c:v>
                </c:pt>
                <c:pt idx="55">
                  <c:v>2.3449482297551828E-2</c:v>
                </c:pt>
                <c:pt idx="56">
                  <c:v>2.4274637809944388E-2</c:v>
                </c:pt>
                <c:pt idx="57">
                  <c:v>2.5215714074201742E-2</c:v>
                </c:pt>
                <c:pt idx="58">
                  <c:v>2.6177570764220622E-2</c:v>
                </c:pt>
                <c:pt idx="59">
                  <c:v>2.7360246503401926E-2</c:v>
                </c:pt>
                <c:pt idx="60">
                  <c:v>2.8386029432473928E-2</c:v>
                </c:pt>
                <c:pt idx="61">
                  <c:v>2.9407917520965488E-2</c:v>
                </c:pt>
                <c:pt idx="62">
                  <c:v>3.0494162162179098E-2</c:v>
                </c:pt>
                <c:pt idx="63">
                  <c:v>3.1322428696645907E-2</c:v>
                </c:pt>
                <c:pt idx="64">
                  <c:v>3.2186989299493957E-2</c:v>
                </c:pt>
                <c:pt idx="65">
                  <c:v>3.3828710409665536E-2</c:v>
                </c:pt>
                <c:pt idx="66">
                  <c:v>3.4672225801022083E-2</c:v>
                </c:pt>
                <c:pt idx="67">
                  <c:v>3.5492035798891451E-2</c:v>
                </c:pt>
                <c:pt idx="68">
                  <c:v>3.6282016530860065E-2</c:v>
                </c:pt>
                <c:pt idx="69">
                  <c:v>3.703689848834095E-2</c:v>
                </c:pt>
                <c:pt idx="70">
                  <c:v>3.764917452185372E-2</c:v>
                </c:pt>
                <c:pt idx="71">
                  <c:v>3.8156081938191123E-2</c:v>
                </c:pt>
                <c:pt idx="72">
                  <c:v>3.8562560052528796E-2</c:v>
                </c:pt>
                <c:pt idx="73">
                  <c:v>3.8942867276575761E-2</c:v>
                </c:pt>
                <c:pt idx="74">
                  <c:v>3.9242697321582233E-2</c:v>
                </c:pt>
                <c:pt idx="75">
                  <c:v>3.9492759205774872E-2</c:v>
                </c:pt>
                <c:pt idx="76">
                  <c:v>3.9670954344672493E-2</c:v>
                </c:pt>
                <c:pt idx="77">
                  <c:v>3.9810962960665497E-2</c:v>
                </c:pt>
                <c:pt idx="78">
                  <c:v>3.9934072239530174E-2</c:v>
                </c:pt>
                <c:pt idx="79">
                  <c:v>4.0008678346798277E-2</c:v>
                </c:pt>
                <c:pt idx="80">
                  <c:v>4.0082587721160141E-2</c:v>
                </c:pt>
                <c:pt idx="81">
                  <c:v>4.0168895537891276E-2</c:v>
                </c:pt>
                <c:pt idx="82">
                  <c:v>4.0224638927159953E-2</c:v>
                </c:pt>
                <c:pt idx="83">
                  <c:v>4.0325178533706173E-2</c:v>
                </c:pt>
                <c:pt idx="84">
                  <c:v>4.0442296155863311E-2</c:v>
                </c:pt>
                <c:pt idx="85">
                  <c:v>4.0571166478615764E-2</c:v>
                </c:pt>
                <c:pt idx="86">
                  <c:v>4.0714791629511408E-2</c:v>
                </c:pt>
                <c:pt idx="87">
                  <c:v>4.0879980565516914E-2</c:v>
                </c:pt>
                <c:pt idx="88">
                  <c:v>4.1077624529194945E-2</c:v>
                </c:pt>
                <c:pt idx="89">
                  <c:v>4.1283507119748354E-2</c:v>
                </c:pt>
                <c:pt idx="90">
                  <c:v>4.1492208072932857E-2</c:v>
                </c:pt>
                <c:pt idx="91">
                  <c:v>4.1693942994353667E-2</c:v>
                </c:pt>
                <c:pt idx="92">
                  <c:v>4.1887146787762342E-2</c:v>
                </c:pt>
                <c:pt idx="93">
                  <c:v>4.2084603846884665E-2</c:v>
                </c:pt>
                <c:pt idx="94">
                  <c:v>4.2272806685493124E-2</c:v>
                </c:pt>
                <c:pt idx="95">
                  <c:v>4.2459199297572373E-2</c:v>
                </c:pt>
                <c:pt idx="96">
                  <c:v>4.2642781517394736E-2</c:v>
                </c:pt>
                <c:pt idx="97">
                  <c:v>4.2831776407978993E-2</c:v>
                </c:pt>
                <c:pt idx="98">
                  <c:v>4.3024903473831942E-2</c:v>
                </c:pt>
                <c:pt idx="99">
                  <c:v>4.3181977520663821E-2</c:v>
                </c:pt>
                <c:pt idx="100">
                  <c:v>4.331537126009341E-2</c:v>
                </c:pt>
                <c:pt idx="101">
                  <c:v>4.3456195816489303E-2</c:v>
                </c:pt>
                <c:pt idx="102">
                  <c:v>4.3607573356760146E-2</c:v>
                </c:pt>
                <c:pt idx="103">
                  <c:v>4.3752372937184439E-2</c:v>
                </c:pt>
                <c:pt idx="104">
                  <c:v>4.3894488867353018E-2</c:v>
                </c:pt>
                <c:pt idx="105">
                  <c:v>4.4056342488594455E-2</c:v>
                </c:pt>
                <c:pt idx="106">
                  <c:v>4.4227456069486047E-2</c:v>
                </c:pt>
                <c:pt idx="107">
                  <c:v>4.4366618856132273E-2</c:v>
                </c:pt>
                <c:pt idx="108">
                  <c:v>4.4464054327459611E-2</c:v>
                </c:pt>
                <c:pt idx="109">
                  <c:v>4.4547503053026218E-2</c:v>
                </c:pt>
                <c:pt idx="110">
                  <c:v>4.4612128565875833E-2</c:v>
                </c:pt>
                <c:pt idx="111">
                  <c:v>4.4681610160739994E-2</c:v>
                </c:pt>
                <c:pt idx="112">
                  <c:v>4.4738813320250058E-2</c:v>
                </c:pt>
                <c:pt idx="113">
                  <c:v>4.478981559127377E-2</c:v>
                </c:pt>
                <c:pt idx="114">
                  <c:v>4.48285461544514E-2</c:v>
                </c:pt>
                <c:pt idx="115">
                  <c:v>4.4842407386998961E-2</c:v>
                </c:pt>
                <c:pt idx="116">
                  <c:v>4.4841555118269906E-2</c:v>
                </c:pt>
                <c:pt idx="117">
                  <c:v>4.481486488208556E-2</c:v>
                </c:pt>
                <c:pt idx="118">
                  <c:v>4.4782386027508156E-2</c:v>
                </c:pt>
                <c:pt idx="119">
                  <c:v>4.4734785465528421E-2</c:v>
                </c:pt>
                <c:pt idx="120">
                  <c:v>4.4691929989341413E-2</c:v>
                </c:pt>
                <c:pt idx="121">
                  <c:v>4.4645399943382832E-2</c:v>
                </c:pt>
                <c:pt idx="122">
                  <c:v>4.459602833345392E-2</c:v>
                </c:pt>
                <c:pt idx="123">
                  <c:v>4.4555015537009517E-2</c:v>
                </c:pt>
                <c:pt idx="124">
                  <c:v>4.4514588057655458E-2</c:v>
                </c:pt>
                <c:pt idx="125">
                  <c:v>4.4493766242646948E-2</c:v>
                </c:pt>
                <c:pt idx="126">
                  <c:v>4.4488178373112496E-2</c:v>
                </c:pt>
                <c:pt idx="127">
                  <c:v>4.4502283363220908E-2</c:v>
                </c:pt>
                <c:pt idx="128">
                  <c:v>4.4537259214342567E-2</c:v>
                </c:pt>
                <c:pt idx="129">
                  <c:v>4.45860043159765E-2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II.F1!$A$3:$A$132</c:f>
              <c:numCache>
                <c:formatCode>General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II.F1!$E$3:$E$132</c:f>
              <c:numCache>
                <c:formatCode>0.00000</c:formatCode>
                <c:ptCount val="130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3.3539548818475526E-3</c:v>
                </c:pt>
                <c:pt idx="40">
                  <c:v>3.512688103044885E-3</c:v>
                </c:pt>
                <c:pt idx="41">
                  <c:v>3.7415781621985456E-3</c:v>
                </c:pt>
                <c:pt idx="42">
                  <c:v>4.3078875176825104E-3</c:v>
                </c:pt>
                <c:pt idx="43">
                  <c:v>3.8881648139941433E-3</c:v>
                </c:pt>
                <c:pt idx="44">
                  <c:v>4.181368179955243E-3</c:v>
                </c:pt>
                <c:pt idx="45">
                  <c:v>4.0825481177540869E-3</c:v>
                </c:pt>
                <c:pt idx="46">
                  <c:v>4.3346682133950177E-3</c:v>
                </c:pt>
                <c:pt idx="47">
                  <c:v>4.3884804406734042E-3</c:v>
                </c:pt>
                <c:pt idx="48">
                  <c:v>4.5137600162489929E-3</c:v>
                </c:pt>
                <c:pt idx="49">
                  <c:v>4.5905643604620492E-3</c:v>
                </c:pt>
                <c:pt idx="50">
                  <c:v>4.9806953074713368E-3</c:v>
                </c:pt>
                <c:pt idx="51">
                  <c:v>5.3179686627123132E-3</c:v>
                </c:pt>
                <c:pt idx="52">
                  <c:v>5.3869141180765455E-3</c:v>
                </c:pt>
                <c:pt idx="53">
                  <c:v>6.0800151559255635E-3</c:v>
                </c:pt>
                <c:pt idx="54">
                  <c:v>5.5637691719981411E-3</c:v>
                </c:pt>
                <c:pt idx="55">
                  <c:v>6.1314557269910473E-3</c:v>
                </c:pt>
                <c:pt idx="56">
                  <c:v>6.283249842809163E-3</c:v>
                </c:pt>
                <c:pt idx="57">
                  <c:v>6.3041988725258289E-3</c:v>
                </c:pt>
                <c:pt idx="58">
                  <c:v>6.6377576709916817E-3</c:v>
                </c:pt>
                <c:pt idx="59">
                  <c:v>7.1596359684511944E-3</c:v>
                </c:pt>
                <c:pt idx="60">
                  <c:v>7.4944840535486005E-3</c:v>
                </c:pt>
                <c:pt idx="61">
                  <c:v>7.9147996568125784E-3</c:v>
                </c:pt>
                <c:pt idx="62">
                  <c:v>8.2938053810397636E-3</c:v>
                </c:pt>
                <c:pt idx="63">
                  <c:v>8.6119194469662201E-3</c:v>
                </c:pt>
                <c:pt idx="64">
                  <c:v>8.9785466001574069E-3</c:v>
                </c:pt>
                <c:pt idx="65">
                  <c:v>9.4283047456539693E-3</c:v>
                </c:pt>
                <c:pt idx="66">
                  <c:v>9.6774615966266752E-3</c:v>
                </c:pt>
                <c:pt idx="67">
                  <c:v>9.916264707827421E-3</c:v>
                </c:pt>
                <c:pt idx="68">
                  <c:v>1.0146003993503964E-2</c:v>
                </c:pt>
                <c:pt idx="69">
                  <c:v>1.0360029017603046E-2</c:v>
                </c:pt>
                <c:pt idx="70">
                  <c:v>1.0536879758643009E-2</c:v>
                </c:pt>
                <c:pt idx="71">
                  <c:v>1.0683086073242216E-2</c:v>
                </c:pt>
                <c:pt idx="72">
                  <c:v>1.0804031435967898E-2</c:v>
                </c:pt>
                <c:pt idx="73">
                  <c:v>1.0914087374733001E-2</c:v>
                </c:pt>
                <c:pt idx="74">
                  <c:v>1.1002140803528225E-2</c:v>
                </c:pt>
                <c:pt idx="75">
                  <c:v>1.1073919238905338E-2</c:v>
                </c:pt>
                <c:pt idx="76">
                  <c:v>1.1125580934192698E-2</c:v>
                </c:pt>
                <c:pt idx="77">
                  <c:v>1.1166538550907762E-2</c:v>
                </c:pt>
                <c:pt idx="78">
                  <c:v>1.1200040654869972E-2</c:v>
                </c:pt>
                <c:pt idx="79">
                  <c:v>1.12211203620109E-2</c:v>
                </c:pt>
                <c:pt idx="80">
                  <c:v>1.1242784939978788E-2</c:v>
                </c:pt>
                <c:pt idx="81">
                  <c:v>1.1265768857015971E-2</c:v>
                </c:pt>
                <c:pt idx="82">
                  <c:v>1.128380168306521E-2</c:v>
                </c:pt>
                <c:pt idx="83">
                  <c:v>1.1312886755978047E-2</c:v>
                </c:pt>
                <c:pt idx="84">
                  <c:v>1.1346307879180199E-2</c:v>
                </c:pt>
                <c:pt idx="85">
                  <c:v>1.1383044703611536E-2</c:v>
                </c:pt>
                <c:pt idx="86">
                  <c:v>1.1424000585607386E-2</c:v>
                </c:pt>
                <c:pt idx="87">
                  <c:v>1.1471455099737548E-2</c:v>
                </c:pt>
                <c:pt idx="88">
                  <c:v>1.1526937190746815E-2</c:v>
                </c:pt>
                <c:pt idx="89">
                  <c:v>1.1584546863336313E-2</c:v>
                </c:pt>
                <c:pt idx="90">
                  <c:v>1.1642618050493979E-2</c:v>
                </c:pt>
                <c:pt idx="91">
                  <c:v>1.1698791683462509E-2</c:v>
                </c:pt>
                <c:pt idx="92">
                  <c:v>1.1753546821462927E-2</c:v>
                </c:pt>
                <c:pt idx="93">
                  <c:v>1.1809096275420414E-2</c:v>
                </c:pt>
                <c:pt idx="94">
                  <c:v>1.1862607533168522E-2</c:v>
                </c:pt>
                <c:pt idx="95">
                  <c:v>1.1915505550477956E-2</c:v>
                </c:pt>
                <c:pt idx="96">
                  <c:v>1.1967983378474182E-2</c:v>
                </c:pt>
                <c:pt idx="97">
                  <c:v>1.2021975808144481E-2</c:v>
                </c:pt>
                <c:pt idx="98">
                  <c:v>1.2075136816118655E-2</c:v>
                </c:pt>
                <c:pt idx="99">
                  <c:v>1.2118332536581298E-2</c:v>
                </c:pt>
                <c:pt idx="100">
                  <c:v>1.215630327481964E-2</c:v>
                </c:pt>
                <c:pt idx="101">
                  <c:v>1.2196276897566759E-2</c:v>
                </c:pt>
                <c:pt idx="102">
                  <c:v>1.223851153412436E-2</c:v>
                </c:pt>
                <c:pt idx="103">
                  <c:v>1.2279168550399669E-2</c:v>
                </c:pt>
                <c:pt idx="104">
                  <c:v>1.2319870112937467E-2</c:v>
                </c:pt>
                <c:pt idx="105">
                  <c:v>1.236559419994444E-2</c:v>
                </c:pt>
                <c:pt idx="106">
                  <c:v>1.2412381029129392E-2</c:v>
                </c:pt>
                <c:pt idx="107">
                  <c:v>1.2449886765354908E-2</c:v>
                </c:pt>
                <c:pt idx="108">
                  <c:v>1.2477117388236625E-2</c:v>
                </c:pt>
                <c:pt idx="109">
                  <c:v>1.2500305750697091E-2</c:v>
                </c:pt>
                <c:pt idx="110">
                  <c:v>1.2519593015780284E-2</c:v>
                </c:pt>
                <c:pt idx="111">
                  <c:v>1.2539406575595066E-2</c:v>
                </c:pt>
                <c:pt idx="112">
                  <c:v>1.255587970718464E-2</c:v>
                </c:pt>
                <c:pt idx="113">
                  <c:v>1.2570188008822064E-2</c:v>
                </c:pt>
                <c:pt idx="114">
                  <c:v>1.2580570948871427E-2</c:v>
                </c:pt>
                <c:pt idx="115">
                  <c:v>1.2584649347011126E-2</c:v>
                </c:pt>
                <c:pt idx="116">
                  <c:v>1.2584008125572322E-2</c:v>
                </c:pt>
                <c:pt idx="117">
                  <c:v>1.2577239627303751E-2</c:v>
                </c:pt>
                <c:pt idx="118">
                  <c:v>1.2564613740969441E-2</c:v>
                </c:pt>
                <c:pt idx="119">
                  <c:v>1.2548638390721678E-2</c:v>
                </c:pt>
                <c:pt idx="120">
                  <c:v>1.2533350771664455E-2</c:v>
                </c:pt>
                <c:pt idx="121">
                  <c:v>1.2516828022311377E-2</c:v>
                </c:pt>
                <c:pt idx="122">
                  <c:v>1.2499823777710122E-2</c:v>
                </c:pt>
                <c:pt idx="123">
                  <c:v>1.2484427279837416E-2</c:v>
                </c:pt>
                <c:pt idx="124">
                  <c:v>1.246982103983655E-2</c:v>
                </c:pt>
                <c:pt idx="125">
                  <c:v>1.2460438347040486E-2</c:v>
                </c:pt>
                <c:pt idx="126">
                  <c:v>1.2455357695993071E-2</c:v>
                </c:pt>
                <c:pt idx="127">
                  <c:v>1.2455803450256356E-2</c:v>
                </c:pt>
                <c:pt idx="128">
                  <c:v>1.2461616073489164E-2</c:v>
                </c:pt>
                <c:pt idx="129">
                  <c:v>1.2470896650153031E-2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II.F1!$A$3:$A$132</c:f>
              <c:numCache>
                <c:formatCode>General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II.F1!$B$3:$B$132</c:f>
              <c:numCache>
                <c:formatCode>0.00000</c:formatCode>
                <c:ptCount val="130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1.2424883097080359E-2</c:v>
                </c:pt>
                <c:pt idx="42">
                  <c:v>1.4202533317380727E-2</c:v>
                </c:pt>
                <c:pt idx="43">
                  <c:v>1.4291349999566936E-2</c:v>
                </c:pt>
                <c:pt idx="44">
                  <c:v>1.4488563495457737E-2</c:v>
                </c:pt>
                <c:pt idx="45">
                  <c:v>1.4779618997715715E-2</c:v>
                </c:pt>
                <c:pt idx="46">
                  <c:v>1.4717873938540434E-2</c:v>
                </c:pt>
                <c:pt idx="47">
                  <c:v>1.518083526792649E-2</c:v>
                </c:pt>
                <c:pt idx="48">
                  <c:v>1.5488982385744459E-2</c:v>
                </c:pt>
                <c:pt idx="49">
                  <c:v>1.5810004217266919E-2</c:v>
                </c:pt>
                <c:pt idx="50">
                  <c:v>1.6104724772874411E-2</c:v>
                </c:pt>
                <c:pt idx="51">
                  <c:v>1.6565755830399116E-2</c:v>
                </c:pt>
                <c:pt idx="52">
                  <c:v>1.7337427752793889E-2</c:v>
                </c:pt>
                <c:pt idx="53">
                  <c:v>1.8339175488494352E-2</c:v>
                </c:pt>
                <c:pt idx="54">
                  <c:v>1.8826683232604287E-2</c:v>
                </c:pt>
                <c:pt idx="55">
                  <c:v>1.8859952406652829E-2</c:v>
                </c:pt>
                <c:pt idx="56">
                  <c:v>1.9582983943983064E-2</c:v>
                </c:pt>
                <c:pt idx="57">
                  <c:v>2.0383476279705236E-2</c:v>
                </c:pt>
                <c:pt idx="58">
                  <c:v>2.125974931576181E-2</c:v>
                </c:pt>
                <c:pt idx="59">
                  <c:v>2.2327891045846354E-2</c:v>
                </c:pt>
                <c:pt idx="60">
                  <c:v>2.324842173003204E-2</c:v>
                </c:pt>
                <c:pt idx="61">
                  <c:v>2.416434904351843E-2</c:v>
                </c:pt>
                <c:pt idx="62">
                  <c:v>2.5147176095860504E-2</c:v>
                </c:pt>
                <c:pt idx="63">
                  <c:v>2.587554010412638E-2</c:v>
                </c:pt>
                <c:pt idx="64">
                  <c:v>2.6651879135148462E-2</c:v>
                </c:pt>
                <c:pt idx="65">
                  <c:v>2.8211613079273667E-2</c:v>
                </c:pt>
                <c:pt idx="66">
                  <c:v>2.8985358503863655E-2</c:v>
                </c:pt>
                <c:pt idx="67">
                  <c:v>2.9734958533990375E-2</c:v>
                </c:pt>
                <c:pt idx="68">
                  <c:v>3.0454083257945783E-2</c:v>
                </c:pt>
                <c:pt idx="69">
                  <c:v>3.1137799837925861E-2</c:v>
                </c:pt>
                <c:pt idx="70">
                  <c:v>3.1699831854459695E-2</c:v>
                </c:pt>
                <c:pt idx="71">
                  <c:v>3.2169419256550764E-2</c:v>
                </c:pt>
                <c:pt idx="72">
                  <c:v>3.2548185481661662E-2</c:v>
                </c:pt>
                <c:pt idx="73">
                  <c:v>3.2897253503879099E-2</c:v>
                </c:pt>
                <c:pt idx="74">
                  <c:v>3.3171837320131396E-2</c:v>
                </c:pt>
                <c:pt idx="75">
                  <c:v>3.3392142696450064E-2</c:v>
                </c:pt>
                <c:pt idx="76">
                  <c:v>3.3542021029184362E-2</c:v>
                </c:pt>
                <c:pt idx="77">
                  <c:v>3.3649929591978017E-2</c:v>
                </c:pt>
                <c:pt idx="78">
                  <c:v>3.3734388624301954E-2</c:v>
                </c:pt>
                <c:pt idx="79">
                  <c:v>3.3768828130687815E-2</c:v>
                </c:pt>
                <c:pt idx="80">
                  <c:v>3.3801175460060409E-2</c:v>
                </c:pt>
                <c:pt idx="81">
                  <c:v>3.3843019596604962E-2</c:v>
                </c:pt>
                <c:pt idx="82">
                  <c:v>3.3860758304418356E-2</c:v>
                </c:pt>
                <c:pt idx="83">
                  <c:v>3.3916153726126309E-2</c:v>
                </c:pt>
                <c:pt idx="84">
                  <c:v>3.3984699181476036E-2</c:v>
                </c:pt>
                <c:pt idx="85">
                  <c:v>3.4062693836566155E-2</c:v>
                </c:pt>
                <c:pt idx="86">
                  <c:v>3.4151811384552339E-2</c:v>
                </c:pt>
                <c:pt idx="87">
                  <c:v>3.4257135733250975E-2</c:v>
                </c:pt>
                <c:pt idx="88">
                  <c:v>3.4389821746059535E-2</c:v>
                </c:pt>
                <c:pt idx="89">
                  <c:v>3.4529710938318088E-2</c:v>
                </c:pt>
                <c:pt idx="90">
                  <c:v>3.4672517744452576E-2</c:v>
                </c:pt>
                <c:pt idx="91">
                  <c:v>3.4811208725796787E-2</c:v>
                </c:pt>
                <c:pt idx="92">
                  <c:v>3.4944569054592471E-2</c:v>
                </c:pt>
                <c:pt idx="93">
                  <c:v>3.508458894939092E-2</c:v>
                </c:pt>
                <c:pt idx="94">
                  <c:v>3.5218026367471622E-2</c:v>
                </c:pt>
                <c:pt idx="95">
                  <c:v>3.5350484275223373E-2</c:v>
                </c:pt>
                <c:pt idx="96">
                  <c:v>3.5480509418658886E-2</c:v>
                </c:pt>
                <c:pt idx="97">
                  <c:v>3.5614807996689708E-2</c:v>
                </c:pt>
                <c:pt idx="98">
                  <c:v>3.5753023284854919E-2</c:v>
                </c:pt>
                <c:pt idx="99">
                  <c:v>3.5855729433434687E-2</c:v>
                </c:pt>
                <c:pt idx="100">
                  <c:v>3.5939573556124045E-2</c:v>
                </c:pt>
                <c:pt idx="101">
                  <c:v>3.6028911198760262E-2</c:v>
                </c:pt>
                <c:pt idx="102">
                  <c:v>3.6126135579128846E-2</c:v>
                </c:pt>
                <c:pt idx="103">
                  <c:v>3.6218332267461108E-2</c:v>
                </c:pt>
                <c:pt idx="104">
                  <c:v>3.630713117806323E-2</c:v>
                </c:pt>
                <c:pt idx="105">
                  <c:v>3.6409931877922262E-2</c:v>
                </c:pt>
                <c:pt idx="106">
                  <c:v>3.6520030026736532E-2</c:v>
                </c:pt>
                <c:pt idx="107">
                  <c:v>3.660580362280081E-2</c:v>
                </c:pt>
                <c:pt idx="108">
                  <c:v>3.6659066888545776E-2</c:v>
                </c:pt>
                <c:pt idx="109">
                  <c:v>3.6701790294348516E-2</c:v>
                </c:pt>
                <c:pt idx="110">
                  <c:v>3.6730268800569489E-2</c:v>
                </c:pt>
                <c:pt idx="111">
                  <c:v>3.6762928102377898E-2</c:v>
                </c:pt>
                <c:pt idx="112">
                  <c:v>3.6784235486681485E-2</c:v>
                </c:pt>
                <c:pt idx="113">
                  <c:v>3.6799160313758197E-2</c:v>
                </c:pt>
                <c:pt idx="114">
                  <c:v>3.6803860599131891E-2</c:v>
                </c:pt>
                <c:pt idx="115">
                  <c:v>3.6789137103652954E-2</c:v>
                </c:pt>
                <c:pt idx="116">
                  <c:v>3.67633880095493E-2</c:v>
                </c:pt>
                <c:pt idx="117">
                  <c:v>3.671755080943874E-2</c:v>
                </c:pt>
                <c:pt idx="118">
                  <c:v>3.6667050896671362E-2</c:v>
                </c:pt>
                <c:pt idx="119">
                  <c:v>3.66052089788707E-2</c:v>
                </c:pt>
                <c:pt idx="120">
                  <c:v>3.6545317522973186E-2</c:v>
                </c:pt>
                <c:pt idx="121">
                  <c:v>3.6481323281579811E-2</c:v>
                </c:pt>
                <c:pt idx="122">
                  <c:v>3.6413165820566147E-2</c:v>
                </c:pt>
                <c:pt idx="123">
                  <c:v>3.6350375434999145E-2</c:v>
                </c:pt>
                <c:pt idx="124">
                  <c:v>3.6286212284734762E-2</c:v>
                </c:pt>
                <c:pt idx="125">
                  <c:v>3.6237433579311154E-2</c:v>
                </c:pt>
                <c:pt idx="126">
                  <c:v>3.6200476708318108E-2</c:v>
                </c:pt>
                <c:pt idx="127">
                  <c:v>3.6178633131444815E-2</c:v>
                </c:pt>
                <c:pt idx="128">
                  <c:v>3.6173116652217903E-2</c:v>
                </c:pt>
                <c:pt idx="129">
                  <c:v>3.6178717126640357E-2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II.F1!$A$3:$A$132</c:f>
              <c:numCache>
                <c:formatCode>General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</c:numCache>
            </c:numRef>
          </c:xVal>
          <c:yVal>
            <c:numRef>
              <c:f>II.F1!$D$3:$D$132</c:f>
              <c:numCache>
                <c:formatCode>0.00000</c:formatCode>
                <c:ptCount val="130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3.1017935599438693E-3</c:v>
                </c:pt>
                <c:pt idx="40">
                  <c:v>3.2314412145235802E-3</c:v>
                </c:pt>
                <c:pt idx="41">
                  <c:v>3.4009932314826795E-3</c:v>
                </c:pt>
                <c:pt idx="42">
                  <c:v>3.8706529358712044E-3</c:v>
                </c:pt>
                <c:pt idx="43">
                  <c:v>3.4544253517151007E-3</c:v>
                </c:pt>
                <c:pt idx="44">
                  <c:v>3.6868615024815811E-3</c:v>
                </c:pt>
                <c:pt idx="45">
                  <c:v>3.5698162701401567E-3</c:v>
                </c:pt>
                <c:pt idx="46">
                  <c:v>3.7454097695283012E-3</c:v>
                </c:pt>
                <c:pt idx="47">
                  <c:v>3.7402239719086803E-3</c:v>
                </c:pt>
                <c:pt idx="48">
                  <c:v>3.8144355792096929E-3</c:v>
                </c:pt>
                <c:pt idx="49">
                  <c:v>3.8542366402223131E-3</c:v>
                </c:pt>
                <c:pt idx="50">
                  <c:v>4.1849951638912707E-3</c:v>
                </c:pt>
                <c:pt idx="51">
                  <c:v>4.5457836208853842E-3</c:v>
                </c:pt>
                <c:pt idx="52">
                  <c:v>4.6514298823385029E-3</c:v>
                </c:pt>
                <c:pt idx="53">
                  <c:v>5.3221822364539128E-3</c:v>
                </c:pt>
                <c:pt idx="54">
                  <c:v>4.8264179302086006E-3</c:v>
                </c:pt>
                <c:pt idx="55">
                  <c:v>5.4098566534180751E-3</c:v>
                </c:pt>
                <c:pt idx="56">
                  <c:v>5.5660482654209635E-3</c:v>
                </c:pt>
                <c:pt idx="57">
                  <c:v>5.5500961882923817E-3</c:v>
                </c:pt>
                <c:pt idx="58">
                  <c:v>5.8552876273376357E-3</c:v>
                </c:pt>
                <c:pt idx="59">
                  <c:v>6.3416216517854099E-3</c:v>
                </c:pt>
                <c:pt idx="60">
                  <c:v>6.6634050361416121E-3</c:v>
                </c:pt>
                <c:pt idx="61">
                  <c:v>7.0525193061056592E-3</c:v>
                </c:pt>
                <c:pt idx="62">
                  <c:v>7.4047857540701393E-3</c:v>
                </c:pt>
                <c:pt idx="63">
                  <c:v>7.6967197572454828E-3</c:v>
                </c:pt>
                <c:pt idx="64">
                  <c:v>8.0399849902138953E-3</c:v>
                </c:pt>
                <c:pt idx="65">
                  <c:v>8.4769870135630223E-3</c:v>
                </c:pt>
                <c:pt idx="66">
                  <c:v>8.7142312334405943E-3</c:v>
                </c:pt>
                <c:pt idx="67">
                  <c:v>8.9410448065832659E-3</c:v>
                </c:pt>
                <c:pt idx="68">
                  <c:v>9.1586827190138706E-3</c:v>
                </c:pt>
                <c:pt idx="69">
                  <c:v>9.3605515432294145E-3</c:v>
                </c:pt>
                <c:pt idx="70">
                  <c:v>9.5287886994487089E-3</c:v>
                </c:pt>
                <c:pt idx="71">
                  <c:v>9.6685698533301462E-3</c:v>
                </c:pt>
                <c:pt idx="72">
                  <c:v>9.7847171623340872E-3</c:v>
                </c:pt>
                <c:pt idx="73">
                  <c:v>9.8893762303222804E-3</c:v>
                </c:pt>
                <c:pt idx="74">
                  <c:v>9.9730476094622104E-3</c:v>
                </c:pt>
                <c:pt idx="75">
                  <c:v>1.0039678499019166E-2</c:v>
                </c:pt>
                <c:pt idx="76">
                  <c:v>1.0086435727067102E-2</c:v>
                </c:pt>
                <c:pt idx="77">
                  <c:v>1.0121846401841345E-2</c:v>
                </c:pt>
                <c:pt idx="78">
                  <c:v>1.0148689673957418E-2</c:v>
                </c:pt>
                <c:pt idx="79">
                  <c:v>1.0162852056737361E-2</c:v>
                </c:pt>
                <c:pt idx="80">
                  <c:v>1.0177361248707351E-2</c:v>
                </c:pt>
                <c:pt idx="81">
                  <c:v>1.0192696148280892E-2</c:v>
                </c:pt>
                <c:pt idx="82">
                  <c:v>1.0204174201912762E-2</c:v>
                </c:pt>
                <c:pt idx="83">
                  <c:v>1.0225491869774046E-2</c:v>
                </c:pt>
                <c:pt idx="84">
                  <c:v>1.0250562374403516E-2</c:v>
                </c:pt>
                <c:pt idx="85">
                  <c:v>1.0278556016606002E-2</c:v>
                </c:pt>
                <c:pt idx="86">
                  <c:v>1.0310150577157704E-2</c:v>
                </c:pt>
                <c:pt idx="87">
                  <c:v>1.0347332645822774E-2</c:v>
                </c:pt>
                <c:pt idx="88">
                  <c:v>1.0391675644202115E-2</c:v>
                </c:pt>
                <c:pt idx="89">
                  <c:v>1.0437968221719576E-2</c:v>
                </c:pt>
                <c:pt idx="90">
                  <c:v>1.0484736913111636E-2</c:v>
                </c:pt>
                <c:pt idx="91">
                  <c:v>1.0530089772070662E-2</c:v>
                </c:pt>
                <c:pt idx="92">
                  <c:v>1.0574565484903178E-2</c:v>
                </c:pt>
                <c:pt idx="93">
                  <c:v>1.0620242145772982E-2</c:v>
                </c:pt>
                <c:pt idx="94">
                  <c:v>1.0664332451166917E-2</c:v>
                </c:pt>
                <c:pt idx="95">
                  <c:v>1.0707948757507814E-2</c:v>
                </c:pt>
                <c:pt idx="96">
                  <c:v>1.0751207184215744E-2</c:v>
                </c:pt>
                <c:pt idx="97">
                  <c:v>1.0795784820139742E-2</c:v>
                </c:pt>
                <c:pt idx="98">
                  <c:v>1.0839492551551883E-2</c:v>
                </c:pt>
                <c:pt idx="99">
                  <c:v>1.0873325542771825E-2</c:v>
                </c:pt>
                <c:pt idx="100">
                  <c:v>1.0902750581955296E-2</c:v>
                </c:pt>
                <c:pt idx="101">
                  <c:v>1.0933847522981762E-2</c:v>
                </c:pt>
                <c:pt idx="102">
                  <c:v>1.0966750482885522E-2</c:v>
                </c:pt>
                <c:pt idx="103">
                  <c:v>1.099833752340079E-2</c:v>
                </c:pt>
                <c:pt idx="104">
                  <c:v>1.1029845890908425E-2</c:v>
                </c:pt>
                <c:pt idx="105">
                  <c:v>1.1065399625123973E-2</c:v>
                </c:pt>
                <c:pt idx="106">
                  <c:v>1.1101680341936697E-2</c:v>
                </c:pt>
                <c:pt idx="107">
                  <c:v>1.1129974901956746E-2</c:v>
                </c:pt>
                <c:pt idx="108">
                  <c:v>1.1149560244549188E-2</c:v>
                </c:pt>
                <c:pt idx="109">
                  <c:v>1.1165688153317093E-2</c:v>
                </c:pt>
                <c:pt idx="110">
                  <c:v>1.1178692450933888E-2</c:v>
                </c:pt>
                <c:pt idx="111">
                  <c:v>1.1192106905514154E-2</c:v>
                </c:pt>
                <c:pt idx="112">
                  <c:v>1.1202337320735304E-2</c:v>
                </c:pt>
                <c:pt idx="113">
                  <c:v>1.121037075528579E-2</c:v>
                </c:pt>
                <c:pt idx="114">
                  <c:v>1.1214826000065785E-2</c:v>
                </c:pt>
                <c:pt idx="115">
                  <c:v>1.1213902417883694E-2</c:v>
                </c:pt>
                <c:pt idx="116">
                  <c:v>1.1208886009972404E-2</c:v>
                </c:pt>
                <c:pt idx="117">
                  <c:v>1.1198720343418254E-2</c:v>
                </c:pt>
                <c:pt idx="118">
                  <c:v>1.1182888321000386E-2</c:v>
                </c:pt>
                <c:pt idx="119">
                  <c:v>1.1164349807646507E-2</c:v>
                </c:pt>
                <c:pt idx="120">
                  <c:v>1.1146022615922973E-2</c:v>
                </c:pt>
                <c:pt idx="121">
                  <c:v>1.112638676950156E-2</c:v>
                </c:pt>
                <c:pt idx="122">
                  <c:v>1.11060437025929E-2</c:v>
                </c:pt>
                <c:pt idx="123">
                  <c:v>1.1086798097376237E-2</c:v>
                </c:pt>
                <c:pt idx="124">
                  <c:v>1.1068008409020143E-2</c:v>
                </c:pt>
                <c:pt idx="125">
                  <c:v>1.1053722232674361E-2</c:v>
                </c:pt>
                <c:pt idx="126">
                  <c:v>1.104315571689274E-2</c:v>
                </c:pt>
                <c:pt idx="127">
                  <c:v>1.1037334099685464E-2</c:v>
                </c:pt>
                <c:pt idx="128">
                  <c:v>1.1036103712233411E-2</c:v>
                </c:pt>
                <c:pt idx="129">
                  <c:v>1.1037887803976401E-2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3720"/>
        <c:axId val="233082936"/>
      </c:scatterChart>
      <c:valAx>
        <c:axId val="233083720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2936"/>
        <c:crosses val="autoZero"/>
        <c:crossBetween val="midCat"/>
        <c:majorUnit val="20"/>
        <c:minorUnit val="5"/>
      </c:valAx>
      <c:valAx>
        <c:axId val="2330829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720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II.F2!$A$3:$A$133</c:f>
              <c:numCache>
                <c:formatCode>General_)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xVal>
          <c:yVal>
            <c:numRef>
              <c:f>II.F2!$B$3:$B$133</c:f>
              <c:numCache>
                <c:formatCode>"$"#,##0</c:formatCode>
                <c:ptCount val="131"/>
                <c:pt idx="0">
                  <c:v>628.86945573567095</c:v>
                </c:pt>
                <c:pt idx="1">
                  <c:v>675.15555345525581</c:v>
                </c:pt>
                <c:pt idx="2">
                  <c:v>664.53146747380026</c:v>
                </c:pt>
                <c:pt idx="3">
                  <c:v>722.3926484692247</c:v>
                </c:pt>
                <c:pt idx="4">
                  <c:v>775.4566633490399</c:v>
                </c:pt>
                <c:pt idx="5">
                  <c:v>802.12531485940974</c:v>
                </c:pt>
                <c:pt idx="6">
                  <c:v>895.058695805414</c:v>
                </c:pt>
                <c:pt idx="7">
                  <c:v>877.94660280181802</c:v>
                </c:pt>
                <c:pt idx="8">
                  <c:v>886.1895910958832</c:v>
                </c:pt>
                <c:pt idx="9">
                  <c:v>916.17445156235306</c:v>
                </c:pt>
                <c:pt idx="10">
                  <c:v>934.19628842115117</c:v>
                </c:pt>
                <c:pt idx="11">
                  <c:v>933.06393679668145</c:v>
                </c:pt>
                <c:pt idx="12">
                  <c:v>920.56515687926208</c:v>
                </c:pt>
                <c:pt idx="13">
                  <c:v>923.2150481609159</c:v>
                </c:pt>
                <c:pt idx="14">
                  <c:v>964.4748350646388</c:v>
                </c:pt>
                <c:pt idx="15">
                  <c:v>1015.5780477087487</c:v>
                </c:pt>
                <c:pt idx="16">
                  <c:v>1039.1071885023882</c:v>
                </c:pt>
                <c:pt idx="17">
                  <c:v>1048.4270635502755</c:v>
                </c:pt>
                <c:pt idx="18">
                  <c:v>1056.2690211368715</c:v>
                </c:pt>
                <c:pt idx="19">
                  <c:v>1080.2103303875283</c:v>
                </c:pt>
                <c:pt idx="20">
                  <c:v>1064.7331485522204</c:v>
                </c:pt>
                <c:pt idx="21">
                  <c:v>1076.7399735610941</c:v>
                </c:pt>
                <c:pt idx="22">
                  <c:v>1080.5134723435203</c:v>
                </c:pt>
                <c:pt idx="23">
                  <c:v>1084.910894673983</c:v>
                </c:pt>
                <c:pt idx="24">
                  <c:v>1107.6010076416253</c:v>
                </c:pt>
                <c:pt idx="25">
                  <c:v>1124.26002348214</c:v>
                </c:pt>
                <c:pt idx="26">
                  <c:v>1134.8579873149881</c:v>
                </c:pt>
                <c:pt idx="27">
                  <c:v>1144.1303658013599</c:v>
                </c:pt>
                <c:pt idx="28">
                  <c:v>1152.7150928426281</c:v>
                </c:pt>
                <c:pt idx="29">
                  <c:v>1159.4733883667475</c:v>
                </c:pt>
                <c:pt idx="30">
                  <c:v>1178.0055773689742</c:v>
                </c:pt>
                <c:pt idx="31">
                  <c:v>1197.2317094322689</c:v>
                </c:pt>
                <c:pt idx="32">
                  <c:v>1195.3875003920607</c:v>
                </c:pt>
                <c:pt idx="33">
                  <c:v>1198.3494342119161</c:v>
                </c:pt>
                <c:pt idx="34">
                  <c:v>1220.8929493522223</c:v>
                </c:pt>
                <c:pt idx="35">
                  <c:v>1247.9922830692578</c:v>
                </c:pt>
                <c:pt idx="36">
                  <c:v>1251.395125770571</c:v>
                </c:pt>
                <c:pt idx="37">
                  <c:v>1258.7481247733251</c:v>
                </c:pt>
                <c:pt idx="38">
                  <c:v>1257.1737675472677</c:v>
                </c:pt>
                <c:pt idx="39">
                  <c:v>1281.7024642652955</c:v>
                </c:pt>
                <c:pt idx="40">
                  <c:v>1281.7024642652955</c:v>
                </c:pt>
                <c:pt idx="41">
                  <c:v>1297.1823043288809</c:v>
                </c:pt>
                <c:pt idx="42">
                  <c:v>1289.7458450682871</c:v>
                </c:pt>
                <c:pt idx="43">
                  <c:v>1381.2659457577327</c:v>
                </c:pt>
                <c:pt idx="44">
                  <c:v>1376.8695915048236</c:v>
                </c:pt>
                <c:pt idx="45">
                  <c:v>1345.1888400412265</c:v>
                </c:pt>
                <c:pt idx="46">
                  <c:v>1379.1906284968488</c:v>
                </c:pt>
                <c:pt idx="47">
                  <c:v>1399.6059524863181</c:v>
                </c:pt>
                <c:pt idx="48">
                  <c:v>1416.7520038230271</c:v>
                </c:pt>
                <c:pt idx="49">
                  <c:v>1465.787884996919</c:v>
                </c:pt>
                <c:pt idx="50">
                  <c:v>1463.1022664436643</c:v>
                </c:pt>
                <c:pt idx="51">
                  <c:v>1452.0483460005023</c:v>
                </c:pt>
                <c:pt idx="52">
                  <c:v>1462.7924465546134</c:v>
                </c:pt>
                <c:pt idx="53">
                  <c:v>1495.9810167925082</c:v>
                </c:pt>
                <c:pt idx="54">
                  <c:v>1525.3765172843305</c:v>
                </c:pt>
                <c:pt idx="55">
                  <c:v>1494.5615645891096</c:v>
                </c:pt>
                <c:pt idx="56">
                  <c:v>1531.4535340284208</c:v>
                </c:pt>
                <c:pt idx="57">
                  <c:v>1575.968671542123</c:v>
                </c:pt>
                <c:pt idx="58">
                  <c:v>1596.2609902991412</c:v>
                </c:pt>
                <c:pt idx="59">
                  <c:v>1619.2117952848605</c:v>
                </c:pt>
                <c:pt idx="60">
                  <c:v>1642.4278629032115</c:v>
                </c:pt>
                <c:pt idx="61">
                  <c:v>1665.8308960988561</c:v>
                </c:pt>
                <c:pt idx="62">
                  <c:v>1688.4774526795522</c:v>
                </c:pt>
                <c:pt idx="63">
                  <c:v>1711.3081013188694</c:v>
                </c:pt>
                <c:pt idx="64">
                  <c:v>1734.4760264674148</c:v>
                </c:pt>
                <c:pt idx="65">
                  <c:v>1757.5838433271481</c:v>
                </c:pt>
                <c:pt idx="66">
                  <c:v>1780.1115404657362</c:v>
                </c:pt>
                <c:pt idx="67">
                  <c:v>1798.6796292123568</c:v>
                </c:pt>
                <c:pt idx="68">
                  <c:v>1817.288307914012</c:v>
                </c:pt>
                <c:pt idx="69">
                  <c:v>1835.9742825148196</c:v>
                </c:pt>
                <c:pt idx="70">
                  <c:v>1854.9722524858526</c:v>
                </c:pt>
                <c:pt idx="71">
                  <c:v>1874.5395309524713</c:v>
                </c:pt>
                <c:pt idx="72">
                  <c:v>1894.1175454298555</c:v>
                </c:pt>
                <c:pt idx="73">
                  <c:v>1913.337785370968</c:v>
                </c:pt>
                <c:pt idx="74">
                  <c:v>1932.413874022385</c:v>
                </c:pt>
                <c:pt idx="75">
                  <c:v>1951.4575826870885</c:v>
                </c:pt>
                <c:pt idx="76">
                  <c:v>1972.8278853283002</c:v>
                </c:pt>
                <c:pt idx="77">
                  <c:v>1994.1426353668803</c:v>
                </c:pt>
                <c:pt idx="78">
                  <c:v>2016.0257363988851</c:v>
                </c:pt>
                <c:pt idx="79">
                  <c:v>2038.0508831185023</c:v>
                </c:pt>
                <c:pt idx="80">
                  <c:v>2060.3182419538252</c:v>
                </c:pt>
                <c:pt idx="81">
                  <c:v>2083.3999547202293</c:v>
                </c:pt>
                <c:pt idx="82">
                  <c:v>2106.8898993285761</c:v>
                </c:pt>
                <c:pt idx="83">
                  <c:v>2130.3919396198171</c:v>
                </c:pt>
                <c:pt idx="84">
                  <c:v>2154.9655305686638</c:v>
                </c:pt>
                <c:pt idx="85">
                  <c:v>2179.6182176575117</c:v>
                </c:pt>
                <c:pt idx="86">
                  <c:v>2203.9853882424177</c:v>
                </c:pt>
                <c:pt idx="87">
                  <c:v>2229.2369960397859</c:v>
                </c:pt>
                <c:pt idx="88">
                  <c:v>2254.8363568568934</c:v>
                </c:pt>
                <c:pt idx="89">
                  <c:v>2280.8477933588965</c:v>
                </c:pt>
                <c:pt idx="90">
                  <c:v>2307.0469244333385</c:v>
                </c:pt>
                <c:pt idx="91">
                  <c:v>2333.7187614571735</c:v>
                </c:pt>
                <c:pt idx="92">
                  <c:v>2360.757850606069</c:v>
                </c:pt>
                <c:pt idx="93">
                  <c:v>2388.2013502392147</c:v>
                </c:pt>
                <c:pt idx="94">
                  <c:v>2416.0750381096618</c:v>
                </c:pt>
                <c:pt idx="95">
                  <c:v>2444.0443939518941</c:v>
                </c:pt>
                <c:pt idx="96">
                  <c:v>2472.2579419497424</c:v>
                </c:pt>
                <c:pt idx="97">
                  <c:v>2500.5923968637589</c:v>
                </c:pt>
                <c:pt idx="98">
                  <c:v>2528.9310522074147</c:v>
                </c:pt>
                <c:pt idx="99">
                  <c:v>2557.5231204128891</c:v>
                </c:pt>
                <c:pt idx="100">
                  <c:v>2586.3830468660208</c:v>
                </c:pt>
                <c:pt idx="101">
                  <c:v>2615.3831526537319</c:v>
                </c:pt>
                <c:pt idx="102">
                  <c:v>2644.6451298443258</c:v>
                </c:pt>
                <c:pt idx="103">
                  <c:v>2674.2737125698764</c:v>
                </c:pt>
                <c:pt idx="104">
                  <c:v>2704.0074993363623</c:v>
                </c:pt>
                <c:pt idx="105">
                  <c:v>2733.8078581696213</c:v>
                </c:pt>
                <c:pt idx="106">
                  <c:v>2764.3562421315405</c:v>
                </c:pt>
                <c:pt idx="107">
                  <c:v>2795.7247932946293</c:v>
                </c:pt>
                <c:pt idx="108">
                  <c:v>2827.6835385803756</c:v>
                </c:pt>
                <c:pt idx="109">
                  <c:v>2860.2476255002389</c:v>
                </c:pt>
                <c:pt idx="110">
                  <c:v>2893.2654971057018</c:v>
                </c:pt>
                <c:pt idx="111">
                  <c:v>2926.5209101814089</c:v>
                </c:pt>
                <c:pt idx="112">
                  <c:v>2959.9148173295857</c:v>
                </c:pt>
                <c:pt idx="113">
                  <c:v>2993.5473171452086</c:v>
                </c:pt>
                <c:pt idx="114">
                  <c:v>3027.5807849509847</c:v>
                </c:pt>
                <c:pt idx="115">
                  <c:v>3061.9334637487004</c:v>
                </c:pt>
                <c:pt idx="116">
                  <c:v>3096.700395354494</c:v>
                </c:pt>
                <c:pt idx="117">
                  <c:v>3131.9330437050085</c:v>
                </c:pt>
                <c:pt idx="118">
                  <c:v>3167.6483728914818</c:v>
                </c:pt>
                <c:pt idx="119">
                  <c:v>3203.6607854923841</c:v>
                </c:pt>
                <c:pt idx="120">
                  <c:v>3239.8422138184828</c:v>
                </c:pt>
                <c:pt idx="121">
                  <c:v>3275.9161542863576</c:v>
                </c:pt>
                <c:pt idx="122">
                  <c:v>3312.2417463116135</c:v>
                </c:pt>
                <c:pt idx="123">
                  <c:v>3348.9184646658637</c:v>
                </c:pt>
                <c:pt idx="124">
                  <c:v>3385.9403550002517</c:v>
                </c:pt>
                <c:pt idx="125">
                  <c:v>3423.6752478289941</c:v>
                </c:pt>
                <c:pt idx="126">
                  <c:v>3461.9919712995074</c:v>
                </c:pt>
                <c:pt idx="127">
                  <c:v>3500.8333877979026</c:v>
                </c:pt>
                <c:pt idx="128">
                  <c:v>3540.3318260480601</c:v>
                </c:pt>
                <c:pt idx="129">
                  <c:v>3580.5476600328971</c:v>
                </c:pt>
                <c:pt idx="130">
                  <c:v>3621.4063183713606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A-4F08-924A-98E583EC68C0}"/>
            </c:ext>
          </c:extLst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II.F2!$A$3:$A$133</c:f>
              <c:numCache>
                <c:formatCode>General_)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xVal>
          <c:yVal>
            <c:numRef>
              <c:f>II.F2!$E$3:$E$133</c:f>
              <c:numCache>
                <c:formatCode>"$"#,##0</c:formatCode>
                <c:ptCount val="131"/>
                <c:pt idx="0">
                  <c:v>47.009237372819058</c:v>
                </c:pt>
                <c:pt idx="1">
                  <c:v>54.953139677722362</c:v>
                </c:pt>
                <c:pt idx="2">
                  <c:v>58.099680731809343</c:v>
                </c:pt>
                <c:pt idx="3">
                  <c:v>58.461432150009287</c:v>
                </c:pt>
                <c:pt idx="4">
                  <c:v>59.978979701201922</c:v>
                </c:pt>
                <c:pt idx="5">
                  <c:v>62.193539072270021</c:v>
                </c:pt>
                <c:pt idx="6">
                  <c:v>62.940117128906664</c:v>
                </c:pt>
                <c:pt idx="7">
                  <c:v>69.252288653636299</c:v>
                </c:pt>
                <c:pt idx="8">
                  <c:v>75.864837101560866</c:v>
                </c:pt>
                <c:pt idx="9">
                  <c:v>84.584257976469971</c:v>
                </c:pt>
                <c:pt idx="10">
                  <c:v>92.035224111493463</c:v>
                </c:pt>
                <c:pt idx="11">
                  <c:v>97.94581723556864</c:v>
                </c:pt>
                <c:pt idx="12">
                  <c:v>102.1427230755455</c:v>
                </c:pt>
                <c:pt idx="13">
                  <c:v>106.38440987781463</c:v>
                </c:pt>
                <c:pt idx="14">
                  <c:v>112.17643298502082</c:v>
                </c:pt>
                <c:pt idx="15">
                  <c:v>124.08534024172894</c:v>
                </c:pt>
                <c:pt idx="16">
                  <c:v>139.62870163583008</c:v>
                </c:pt>
                <c:pt idx="17">
                  <c:v>148.64307590589613</c:v>
                </c:pt>
                <c:pt idx="18">
                  <c:v>157.64347968801536</c:v>
                </c:pt>
                <c:pt idx="19">
                  <c:v>178.15738802495883</c:v>
                </c:pt>
                <c:pt idx="20">
                  <c:v>194.91871977728002</c:v>
                </c:pt>
                <c:pt idx="21">
                  <c:v>206.60632956336912</c:v>
                </c:pt>
                <c:pt idx="22">
                  <c:v>215.36577438115759</c:v>
                </c:pt>
                <c:pt idx="23">
                  <c:v>224.23410801537284</c:v>
                </c:pt>
                <c:pt idx="24">
                  <c:v>229.93845895689211</c:v>
                </c:pt>
                <c:pt idx="25">
                  <c:v>236.96811716657876</c:v>
                </c:pt>
                <c:pt idx="26">
                  <c:v>243.05303568676891</c:v>
                </c:pt>
                <c:pt idx="27">
                  <c:v>255.92859671769773</c:v>
                </c:pt>
                <c:pt idx="28">
                  <c:v>269.05072912501998</c:v>
                </c:pt>
                <c:pt idx="29">
                  <c:v>273.37492506250049</c:v>
                </c:pt>
                <c:pt idx="30">
                  <c:v>280.1082597968379</c:v>
                </c:pt>
                <c:pt idx="31">
                  <c:v>290.09170215517787</c:v>
                </c:pt>
                <c:pt idx="32">
                  <c:v>299.73009927918059</c:v>
                </c:pt>
                <c:pt idx="33">
                  <c:v>320.57488082859356</c:v>
                </c:pt>
                <c:pt idx="34">
                  <c:v>344.968781467459</c:v>
                </c:pt>
                <c:pt idx="35">
                  <c:v>366.57037600974388</c:v>
                </c:pt>
                <c:pt idx="36">
                  <c:v>388.77833331390178</c:v>
                </c:pt>
                <c:pt idx="37">
                  <c:v>418.42901550079762</c:v>
                </c:pt>
                <c:pt idx="38">
                  <c:v>434.95787426189048</c:v>
                </c:pt>
                <c:pt idx="39">
                  <c:v>452.78198943277368</c:v>
                </c:pt>
                <c:pt idx="40">
                  <c:v>615.66338556469088</c:v>
                </c:pt>
                <c:pt idx="41">
                  <c:v>638.09536782670693</c:v>
                </c:pt>
                <c:pt idx="42">
                  <c:v>645.20160697210156</c:v>
                </c:pt>
                <c:pt idx="43">
                  <c:v>679.47393756173449</c:v>
                </c:pt>
                <c:pt idx="44">
                  <c:v>685.06976974771555</c:v>
                </c:pt>
                <c:pt idx="45">
                  <c:v>678.83420885248654</c:v>
                </c:pt>
                <c:pt idx="46">
                  <c:v>675.87898324391347</c:v>
                </c:pt>
                <c:pt idx="47">
                  <c:v>671.91860683476921</c:v>
                </c:pt>
                <c:pt idx="48">
                  <c:v>696.80913973954739</c:v>
                </c:pt>
                <c:pt idx="49">
                  <c:v>727.44968628396725</c:v>
                </c:pt>
                <c:pt idx="50">
                  <c:v>729.94237187703811</c:v>
                </c:pt>
                <c:pt idx="51">
                  <c:v>728.05664706325581</c:v>
                </c:pt>
                <c:pt idx="52">
                  <c:v>743.74284184679652</c:v>
                </c:pt>
                <c:pt idx="53">
                  <c:v>769.97401283396005</c:v>
                </c:pt>
                <c:pt idx="54">
                  <c:v>769.61166081285364</c:v>
                </c:pt>
                <c:pt idx="55">
                  <c:v>790.99282263222483</c:v>
                </c:pt>
                <c:pt idx="56">
                  <c:v>797.67493752548319</c:v>
                </c:pt>
                <c:pt idx="57">
                  <c:v>825.01805084878174</c:v>
                </c:pt>
                <c:pt idx="58">
                  <c:v>850.60647254484581</c:v>
                </c:pt>
                <c:pt idx="59">
                  <c:v>876.08526156912308</c:v>
                </c:pt>
                <c:pt idx="60">
                  <c:v>908.12247307844814</c:v>
                </c:pt>
                <c:pt idx="61">
                  <c:v>936.45516434840999</c:v>
                </c:pt>
                <c:pt idx="62">
                  <c:v>965.63317368171215</c:v>
                </c:pt>
                <c:pt idx="63">
                  <c:v>998.63923680763196</c:v>
                </c:pt>
                <c:pt idx="64">
                  <c:v>1025.1584002324109</c:v>
                </c:pt>
                <c:pt idx="65">
                  <c:v>1055.9699391193601</c:v>
                </c:pt>
                <c:pt idx="66">
                  <c:v>1112.9365878486594</c:v>
                </c:pt>
                <c:pt idx="67">
                  <c:v>1146.500176424918</c:v>
                </c:pt>
                <c:pt idx="68">
                  <c:v>1179.6444243084932</c:v>
                </c:pt>
                <c:pt idx="69">
                  <c:v>1212.1290771606923</c:v>
                </c:pt>
                <c:pt idx="70">
                  <c:v>1243.8370350549137</c:v>
                </c:pt>
                <c:pt idx="71">
                  <c:v>1275.0512366394851</c:v>
                </c:pt>
                <c:pt idx="72">
                  <c:v>1306.4265320409215</c:v>
                </c:pt>
                <c:pt idx="73">
                  <c:v>1336.6570656663648</c:v>
                </c:pt>
                <c:pt idx="74">
                  <c:v>1365.7161765425949</c:v>
                </c:pt>
                <c:pt idx="75">
                  <c:v>1393.6574169077164</c:v>
                </c:pt>
                <c:pt idx="76">
                  <c:v>1419.6362131592261</c:v>
                </c:pt>
                <c:pt idx="77">
                  <c:v>1444.2553170712013</c:v>
                </c:pt>
                <c:pt idx="78">
                  <c:v>1467.1150849353205</c:v>
                </c:pt>
                <c:pt idx="79">
                  <c:v>1488.4346095485914</c:v>
                </c:pt>
                <c:pt idx="80">
                  <c:v>1508.1762763239676</c:v>
                </c:pt>
                <c:pt idx="81">
                  <c:v>1528.4318607960129</c:v>
                </c:pt>
                <c:pt idx="82">
                  <c:v>1549.3791128958919</c:v>
                </c:pt>
                <c:pt idx="83">
                  <c:v>1571.1303304794521</c:v>
                </c:pt>
                <c:pt idx="84">
                  <c:v>1593.4622115103648</c:v>
                </c:pt>
                <c:pt idx="85">
                  <c:v>1616.2923115564654</c:v>
                </c:pt>
                <c:pt idx="86">
                  <c:v>1639.823464523959</c:v>
                </c:pt>
                <c:pt idx="87">
                  <c:v>1663.6862963330816</c:v>
                </c:pt>
                <c:pt idx="88">
                  <c:v>1687.3086352866092</c:v>
                </c:pt>
                <c:pt idx="89">
                  <c:v>1710.7541740969848</c:v>
                </c:pt>
                <c:pt idx="90">
                  <c:v>1734.4354984784941</c:v>
                </c:pt>
                <c:pt idx="91">
                  <c:v>1758.8835605257664</c:v>
                </c:pt>
                <c:pt idx="92">
                  <c:v>1784.2195830779658</c:v>
                </c:pt>
                <c:pt idx="93">
                  <c:v>1810.1080799985471</c:v>
                </c:pt>
                <c:pt idx="94">
                  <c:v>1836.3137345445082</c:v>
                </c:pt>
                <c:pt idx="95">
                  <c:v>1862.9027818001546</c:v>
                </c:pt>
                <c:pt idx="96">
                  <c:v>1889.4673670550162</c:v>
                </c:pt>
                <c:pt idx="97">
                  <c:v>1916.0671845409786</c:v>
                </c:pt>
                <c:pt idx="98">
                  <c:v>1942.6222860015016</c:v>
                </c:pt>
                <c:pt idx="99">
                  <c:v>1968.883537000685</c:v>
                </c:pt>
                <c:pt idx="100">
                  <c:v>1993.7722005501982</c:v>
                </c:pt>
                <c:pt idx="101">
                  <c:v>2019.0411715856469</c:v>
                </c:pt>
                <c:pt idx="102">
                  <c:v>2044.3378611179892</c:v>
                </c:pt>
                <c:pt idx="103">
                  <c:v>2069.6473483892773</c:v>
                </c:pt>
                <c:pt idx="104">
                  <c:v>2094.8237848111366</c:v>
                </c:pt>
                <c:pt idx="105">
                  <c:v>2120.1169028010609</c:v>
                </c:pt>
                <c:pt idx="106">
                  <c:v>2145.3342716346492</c:v>
                </c:pt>
                <c:pt idx="107">
                  <c:v>2171.1005008597813</c:v>
                </c:pt>
                <c:pt idx="108">
                  <c:v>2198.0897444827665</c:v>
                </c:pt>
                <c:pt idx="109">
                  <c:v>2225.941843606151</c:v>
                </c:pt>
                <c:pt idx="110">
                  <c:v>2254.7288035390438</c:v>
                </c:pt>
                <c:pt idx="111">
                  <c:v>2284.4531386336585</c:v>
                </c:pt>
                <c:pt idx="112">
                  <c:v>2315.2473110058454</c:v>
                </c:pt>
                <c:pt idx="113">
                  <c:v>2346.729918255518</c:v>
                </c:pt>
                <c:pt idx="114">
                  <c:v>2378.791954604304</c:v>
                </c:pt>
                <c:pt idx="115">
                  <c:v>2411.7017044646082</c:v>
                </c:pt>
                <c:pt idx="116">
                  <c:v>2445.7196390880449</c:v>
                </c:pt>
                <c:pt idx="117">
                  <c:v>2480.8102366843677</c:v>
                </c:pt>
                <c:pt idx="118">
                  <c:v>2516.6443566736725</c:v>
                </c:pt>
                <c:pt idx="119">
                  <c:v>2553.2101386893469</c:v>
                </c:pt>
                <c:pt idx="120">
                  <c:v>2590.5432987904082</c:v>
                </c:pt>
                <c:pt idx="121">
                  <c:v>2627.9115310670618</c:v>
                </c:pt>
                <c:pt idx="122">
                  <c:v>2665.243722150451</c:v>
                </c:pt>
                <c:pt idx="123">
                  <c:v>2702.4814952466804</c:v>
                </c:pt>
                <c:pt idx="124">
                  <c:v>2739.8671595219107</c:v>
                </c:pt>
                <c:pt idx="125">
                  <c:v>2776.858719853773</c:v>
                </c:pt>
                <c:pt idx="126">
                  <c:v>2813.5022257565461</c:v>
                </c:pt>
                <c:pt idx="127">
                  <c:v>2849.8998189652607</c:v>
                </c:pt>
                <c:pt idx="128">
                  <c:v>2886.3348727390394</c:v>
                </c:pt>
                <c:pt idx="129">
                  <c:v>2922.9575255396726</c:v>
                </c:pt>
                <c:pt idx="130">
                  <c:v>2959.482373499799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4F08-924A-98E583EC68C0}"/>
            </c:ext>
          </c:extLst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II.F2!$A$3:$A$133</c:f>
              <c:numCache>
                <c:formatCode>General_)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xVal>
          <c:yVal>
            <c:numRef>
              <c:f>II.F2!$D$3:$D$133</c:f>
              <c:numCache>
                <c:formatCode>"$"#,##0</c:formatCode>
                <c:ptCount val="131"/>
                <c:pt idx="0">
                  <c:v>39.177621511303457</c:v>
                </c:pt>
                <c:pt idx="1">
                  <c:v>48.429816473129669</c:v>
                </c:pt>
                <c:pt idx="2">
                  <c:v>47.902957218359873</c:v>
                </c:pt>
                <c:pt idx="3">
                  <c:v>46.472237525702454</c:v>
                </c:pt>
                <c:pt idx="4">
                  <c:v>54.314900223776689</c:v>
                </c:pt>
                <c:pt idx="5">
                  <c:v>55.785973832333418</c:v>
                </c:pt>
                <c:pt idx="6">
                  <c:v>55.165400012920891</c:v>
                </c:pt>
                <c:pt idx="7">
                  <c:v>56.515910906043167</c:v>
                </c:pt>
                <c:pt idx="8">
                  <c:v>57.850151797060718</c:v>
                </c:pt>
                <c:pt idx="9">
                  <c:v>58.93776310311118</c:v>
                </c:pt>
                <c:pt idx="10">
                  <c:v>61.680373424780619</c:v>
                </c:pt>
                <c:pt idx="11">
                  <c:v>63.400329925147517</c:v>
                </c:pt>
                <c:pt idx="12">
                  <c:v>63.400153775022744</c:v>
                </c:pt>
                <c:pt idx="13">
                  <c:v>62.87667590571661</c:v>
                </c:pt>
                <c:pt idx="14">
                  <c:v>64.806035771779648</c:v>
                </c:pt>
                <c:pt idx="15">
                  <c:v>70.978606432701966</c:v>
                </c:pt>
                <c:pt idx="16">
                  <c:v>78.410815659206406</c:v>
                </c:pt>
                <c:pt idx="17">
                  <c:v>86.446531797793114</c:v>
                </c:pt>
                <c:pt idx="18">
                  <c:v>90.380294985051137</c:v>
                </c:pt>
                <c:pt idx="19">
                  <c:v>96.529063315789074</c:v>
                </c:pt>
                <c:pt idx="20">
                  <c:v>106.39596020273181</c:v>
                </c:pt>
                <c:pt idx="21">
                  <c:v>124.27596121111023</c:v>
                </c:pt>
                <c:pt idx="22">
                  <c:v>139.96434529080238</c:v>
                </c:pt>
                <c:pt idx="23">
                  <c:v>132.66346491681628</c:v>
                </c:pt>
                <c:pt idx="24">
                  <c:v>139.8340110718689</c:v>
                </c:pt>
                <c:pt idx="25">
                  <c:v>146.34881330765452</c:v>
                </c:pt>
                <c:pt idx="26">
                  <c:v>154.6606924436033</c:v>
                </c:pt>
                <c:pt idx="27">
                  <c:v>166.59764121296655</c:v>
                </c:pt>
                <c:pt idx="28">
                  <c:v>179.22824289887268</c:v>
                </c:pt>
                <c:pt idx="29">
                  <c:v>173.53859986301001</c:v>
                </c:pt>
                <c:pt idx="30">
                  <c:v>178.78841839284286</c:v>
                </c:pt>
                <c:pt idx="31">
                  <c:v>180.11053069722749</c:v>
                </c:pt>
                <c:pt idx="32">
                  <c:v>184.62595321664432</c:v>
                </c:pt>
                <c:pt idx="33">
                  <c:v>183.64066781932621</c:v>
                </c:pt>
                <c:pt idx="34">
                  <c:v>188.8924306360633</c:v>
                </c:pt>
                <c:pt idx="35">
                  <c:v>195.90577084525523</c:v>
                </c:pt>
                <c:pt idx="36">
                  <c:v>203.01797095719974</c:v>
                </c:pt>
                <c:pt idx="37">
                  <c:v>217.89752697041925</c:v>
                </c:pt>
                <c:pt idx="38">
                  <c:v>232.90277691030559</c:v>
                </c:pt>
                <c:pt idx="39">
                  <c:v>244.25346225610639</c:v>
                </c:pt>
                <c:pt idx="40">
                  <c:v>364.72455170752244</c:v>
                </c:pt>
                <c:pt idx="41">
                  <c:v>366.88592288894051</c:v>
                </c:pt>
                <c:pt idx="42">
                  <c:v>364.4582609334131</c:v>
                </c:pt>
                <c:pt idx="43">
                  <c:v>378.52760338669947</c:v>
                </c:pt>
                <c:pt idx="44">
                  <c:v>394.4831221700814</c:v>
                </c:pt>
                <c:pt idx="45">
                  <c:v>391.15880173790441</c:v>
                </c:pt>
                <c:pt idx="46">
                  <c:v>360.64330209813858</c:v>
                </c:pt>
                <c:pt idx="47">
                  <c:v>364.07305193392722</c:v>
                </c:pt>
                <c:pt idx="48">
                  <c:v>362.7832168823594</c:v>
                </c:pt>
                <c:pt idx="49">
                  <c:v>368.03788251372407</c:v>
                </c:pt>
                <c:pt idx="50">
                  <c:v>388.20978405612072</c:v>
                </c:pt>
                <c:pt idx="51">
                  <c:v>399.5810443172702</c:v>
                </c:pt>
                <c:pt idx="52">
                  <c:v>397.82571693240027</c:v>
                </c:pt>
                <c:pt idx="53">
                  <c:v>401.46747456978687</c:v>
                </c:pt>
                <c:pt idx="54">
                  <c:v>401.56829373775923</c:v>
                </c:pt>
                <c:pt idx="55">
                  <c:v>406.8481857409688</c:v>
                </c:pt>
                <c:pt idx="56">
                  <c:v>425.57527339280125</c:v>
                </c:pt>
                <c:pt idx="57">
                  <c:v>423.04621782487004</c:v>
                </c:pt>
                <c:pt idx="58">
                  <c:v>429.37754184833204</c:v>
                </c:pt>
                <c:pt idx="59">
                  <c:v>441.19700365556804</c:v>
                </c:pt>
                <c:pt idx="60">
                  <c:v>456.88064445211904</c:v>
                </c:pt>
                <c:pt idx="61">
                  <c:v>473.03640114009602</c:v>
                </c:pt>
                <c:pt idx="62">
                  <c:v>486.36169831923485</c:v>
                </c:pt>
                <c:pt idx="63">
                  <c:v>500.46446671038672</c:v>
                </c:pt>
                <c:pt idx="64">
                  <c:v>513.40675821277921</c:v>
                </c:pt>
                <c:pt idx="65">
                  <c:v>528.72837468781518</c:v>
                </c:pt>
                <c:pt idx="66">
                  <c:v>555.27956437055377</c:v>
                </c:pt>
                <c:pt idx="67">
                  <c:v>572.23317149097443</c:v>
                </c:pt>
                <c:pt idx="68">
                  <c:v>589.21014112725697</c:v>
                </c:pt>
                <c:pt idx="69">
                  <c:v>604.98011999707273</c:v>
                </c:pt>
                <c:pt idx="70">
                  <c:v>620.27167442575228</c:v>
                </c:pt>
                <c:pt idx="71">
                  <c:v>635.4051524762574</c:v>
                </c:pt>
                <c:pt idx="72">
                  <c:v>650.62517767436486</c:v>
                </c:pt>
                <c:pt idx="73">
                  <c:v>665.42195210228567</c:v>
                </c:pt>
                <c:pt idx="74">
                  <c:v>679.62643692071583</c:v>
                </c:pt>
                <c:pt idx="75">
                  <c:v>693.36772399030292</c:v>
                </c:pt>
                <c:pt idx="76">
                  <c:v>706.22117241272144</c:v>
                </c:pt>
                <c:pt idx="77">
                  <c:v>718.52511230831124</c:v>
                </c:pt>
                <c:pt idx="78">
                  <c:v>730.08479935881041</c:v>
                </c:pt>
                <c:pt idx="79">
                  <c:v>740.92536723453566</c:v>
                </c:pt>
                <c:pt idx="80">
                  <c:v>751.14494876434969</c:v>
                </c:pt>
                <c:pt idx="81">
                  <c:v>761.67388698577179</c:v>
                </c:pt>
                <c:pt idx="82">
                  <c:v>772.50433337211689</c:v>
                </c:pt>
                <c:pt idx="83">
                  <c:v>783.83463370612742</c:v>
                </c:pt>
                <c:pt idx="84">
                  <c:v>795.41913430189356</c:v>
                </c:pt>
                <c:pt idx="85">
                  <c:v>807.2637687556404</c:v>
                </c:pt>
                <c:pt idx="86">
                  <c:v>819.47534933927636</c:v>
                </c:pt>
                <c:pt idx="87">
                  <c:v>831.88398197875358</c:v>
                </c:pt>
                <c:pt idx="88">
                  <c:v>844.22517819194354</c:v>
                </c:pt>
                <c:pt idx="89">
                  <c:v>856.4493554461103</c:v>
                </c:pt>
                <c:pt idx="90">
                  <c:v>868.78926092208133</c:v>
                </c:pt>
                <c:pt idx="91">
                  <c:v>881.50184177595565</c:v>
                </c:pt>
                <c:pt idx="92">
                  <c:v>894.64337203851096</c:v>
                </c:pt>
                <c:pt idx="93">
                  <c:v>908.0759059672323</c:v>
                </c:pt>
                <c:pt idx="94">
                  <c:v>921.6131539018902</c:v>
                </c:pt>
                <c:pt idx="95">
                  <c:v>935.35191770016399</c:v>
                </c:pt>
                <c:pt idx="96">
                  <c:v>949.07375352087615</c:v>
                </c:pt>
                <c:pt idx="97">
                  <c:v>962.83531398670834</c:v>
                </c:pt>
                <c:pt idx="98">
                  <c:v>976.5854663398618</c:v>
                </c:pt>
                <c:pt idx="99">
                  <c:v>990.11448276324381</c:v>
                </c:pt>
                <c:pt idx="100">
                  <c:v>1003.0571258104235</c:v>
                </c:pt>
                <c:pt idx="101">
                  <c:v>1016.2381541431243</c:v>
                </c:pt>
                <c:pt idx="102">
                  <c:v>1029.4500393765675</c:v>
                </c:pt>
                <c:pt idx="103">
                  <c:v>1042.6650739757458</c:v>
                </c:pt>
                <c:pt idx="104">
                  <c:v>1055.8241428634801</c:v>
                </c:pt>
                <c:pt idx="105">
                  <c:v>1069.1014085297575</c:v>
                </c:pt>
                <c:pt idx="106">
                  <c:v>1082.3699481311637</c:v>
                </c:pt>
                <c:pt idx="107">
                  <c:v>1095.870275207044</c:v>
                </c:pt>
                <c:pt idx="108">
                  <c:v>1109.9471968756</c:v>
                </c:pt>
                <c:pt idx="109">
                  <c:v>1124.4912016839837</c:v>
                </c:pt>
                <c:pt idx="110">
                  <c:v>1139.4947446397409</c:v>
                </c:pt>
                <c:pt idx="111">
                  <c:v>1155.0153719950754</c:v>
                </c:pt>
                <c:pt idx="112">
                  <c:v>1171.0505074409937</c:v>
                </c:pt>
                <c:pt idx="113">
                  <c:v>1187.4729317113729</c:v>
                </c:pt>
                <c:pt idx="114">
                  <c:v>1204.2072881396621</c:v>
                </c:pt>
                <c:pt idx="115">
                  <c:v>1221.3656679833434</c:v>
                </c:pt>
                <c:pt idx="116">
                  <c:v>1239.1082021452435</c:v>
                </c:pt>
                <c:pt idx="117">
                  <c:v>1257.3616198512509</c:v>
                </c:pt>
                <c:pt idx="118">
                  <c:v>1276.0338028258229</c:v>
                </c:pt>
                <c:pt idx="119">
                  <c:v>1294.8982989743201</c:v>
                </c:pt>
                <c:pt idx="120">
                  <c:v>1314.1814438824681</c:v>
                </c:pt>
                <c:pt idx="121">
                  <c:v>1333.5038160170134</c:v>
                </c:pt>
                <c:pt idx="122">
                  <c:v>1352.8327852004572</c:v>
                </c:pt>
                <c:pt idx="123">
                  <c:v>1372.18068117347</c:v>
                </c:pt>
                <c:pt idx="124">
                  <c:v>1391.613030405777</c:v>
                </c:pt>
                <c:pt idx="125">
                  <c:v>1410.9307256822726</c:v>
                </c:pt>
                <c:pt idx="126">
                  <c:v>1430.0862426283181</c:v>
                </c:pt>
                <c:pt idx="127">
                  <c:v>1449.1461592720116</c:v>
                </c:pt>
                <c:pt idx="128">
                  <c:v>1468.2610272559486</c:v>
                </c:pt>
                <c:pt idx="129">
                  <c:v>1487.4756468410465</c:v>
                </c:pt>
                <c:pt idx="130">
                  <c:v>1506.6350780773023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6A-4F08-924A-98E583EC68C0}"/>
            </c:ext>
          </c:extLst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II.F2!$A$3:$A$133</c:f>
              <c:numCache>
                <c:formatCode>General_)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</c:numCache>
            </c:numRef>
          </c:xVal>
          <c:yVal>
            <c:numRef>
              <c:f>II.F2!$C$3:$C$133</c:f>
              <c:numCache>
                <c:formatCode>"$"#,##0</c:formatCode>
                <c:ptCount val="131"/>
                <c:pt idx="0">
                  <c:v>23.706249999999997</c:v>
                </c:pt>
                <c:pt idx="1">
                  <c:v>30.343999999999998</c:v>
                </c:pt>
                <c:pt idx="2">
                  <c:v>28.781571815718156</c:v>
                </c:pt>
                <c:pt idx="3">
                  <c:v>27.231794871794872</c:v>
                </c:pt>
                <c:pt idx="4">
                  <c:v>34.575012285012278</c:v>
                </c:pt>
                <c:pt idx="5">
                  <c:v>35.317244655581945</c:v>
                </c:pt>
                <c:pt idx="6">
                  <c:v>34.450961968680083</c:v>
                </c:pt>
                <c:pt idx="7">
                  <c:v>33.724052419354834</c:v>
                </c:pt>
                <c:pt idx="8">
                  <c:v>32.882014787430684</c:v>
                </c:pt>
                <c:pt idx="9">
                  <c:v>31.099947552447553</c:v>
                </c:pt>
                <c:pt idx="10">
                  <c:v>31.390344827586208</c:v>
                </c:pt>
                <c:pt idx="11">
                  <c:v>31.16504573170732</c:v>
                </c:pt>
                <c:pt idx="12">
                  <c:v>29.783611491108072</c:v>
                </c:pt>
                <c:pt idx="13">
                  <c:v>27.864137515078401</c:v>
                </c:pt>
                <c:pt idx="14">
                  <c:v>27.887264770240694</c:v>
                </c:pt>
                <c:pt idx="15">
                  <c:v>30.140454076367387</c:v>
                </c:pt>
                <c:pt idx="16">
                  <c:v>32.457134268537075</c:v>
                </c:pt>
                <c:pt idx="17">
                  <c:v>37.526098741529523</c:v>
                </c:pt>
                <c:pt idx="18">
                  <c:v>38.497708138447145</c:v>
                </c:pt>
                <c:pt idx="19">
                  <c:v>37.895073664825041</c:v>
                </c:pt>
                <c:pt idx="20">
                  <c:v>42.245591111111111</c:v>
                </c:pt>
                <c:pt idx="21">
                  <c:v>56.279042735042736</c:v>
                </c:pt>
                <c:pt idx="22">
                  <c:v>69.08457585644372</c:v>
                </c:pt>
                <c:pt idx="23">
                  <c:v>58.865007751937981</c:v>
                </c:pt>
                <c:pt idx="24">
                  <c:v>59.112055100521218</c:v>
                </c:pt>
                <c:pt idx="25">
                  <c:v>61.094196816208395</c:v>
                </c:pt>
                <c:pt idx="26">
                  <c:v>68.386108374384236</c:v>
                </c:pt>
                <c:pt idx="27">
                  <c:v>74.948221153846148</c:v>
                </c:pt>
                <c:pt idx="28">
                  <c:v>81.709018691588781</c:v>
                </c:pt>
                <c:pt idx="29">
                  <c:v>73.226314081765096</c:v>
                </c:pt>
                <c:pt idx="30">
                  <c:v>73.790215736040608</c:v>
                </c:pt>
                <c:pt idx="31">
                  <c:v>72.819899812147767</c:v>
                </c:pt>
                <c:pt idx="32">
                  <c:v>74.023927696078445</c:v>
                </c:pt>
                <c:pt idx="33">
                  <c:v>71.525784487862637</c:v>
                </c:pt>
                <c:pt idx="34">
                  <c:v>76.515850144092212</c:v>
                </c:pt>
                <c:pt idx="35">
                  <c:v>81.509607731665724</c:v>
                </c:pt>
                <c:pt idx="36">
                  <c:v>86.682074527252496</c:v>
                </c:pt>
                <c:pt idx="37">
                  <c:v>95.842634146341453</c:v>
                </c:pt>
                <c:pt idx="38">
                  <c:v>108.7061884816754</c:v>
                </c:pt>
                <c:pt idx="39">
                  <c:v>119.21681887366819</c:v>
                </c:pt>
                <c:pt idx="40">
                  <c:v>150.68010121115549</c:v>
                </c:pt>
                <c:pt idx="41">
                  <c:v>151.26105719026083</c:v>
                </c:pt>
                <c:pt idx="42">
                  <c:v>152.04394042628195</c:v>
                </c:pt>
                <c:pt idx="43">
                  <c:v>157.27464944538198</c:v>
                </c:pt>
                <c:pt idx="44">
                  <c:v>174.03581708541665</c:v>
                </c:pt>
                <c:pt idx="45">
                  <c:v>174.91242788015805</c:v>
                </c:pt>
                <c:pt idx="46">
                  <c:v>152.00337672231441</c:v>
                </c:pt>
                <c:pt idx="47">
                  <c:v>156.3009765335479</c:v>
                </c:pt>
                <c:pt idx="48">
                  <c:v>154.645945055385</c:v>
                </c:pt>
                <c:pt idx="49">
                  <c:v>156.36026387171211</c:v>
                </c:pt>
                <c:pt idx="50">
                  <c:v>175.41881412837617</c:v>
                </c:pt>
                <c:pt idx="51">
                  <c:v>187.39926708718599</c:v>
                </c:pt>
                <c:pt idx="52">
                  <c:v>181.73742676595336</c:v>
                </c:pt>
                <c:pt idx="53">
                  <c:v>178.36085859855623</c:v>
                </c:pt>
                <c:pt idx="54">
                  <c:v>183.98841312018439</c:v>
                </c:pt>
                <c:pt idx="55">
                  <c:v>179.7928041217956</c:v>
                </c:pt>
                <c:pt idx="56">
                  <c:v>193.13923974815174</c:v>
                </c:pt>
                <c:pt idx="57">
                  <c:v>188.10603890707944</c:v>
                </c:pt>
                <c:pt idx="58">
                  <c:v>189.80121251268929</c:v>
                </c:pt>
                <c:pt idx="59">
                  <c:v>195.99508852303748</c:v>
                </c:pt>
                <c:pt idx="60">
                  <c:v>205.51648937401305</c:v>
                </c:pt>
                <c:pt idx="61">
                  <c:v>215.03621596475594</c:v>
                </c:pt>
                <c:pt idx="62">
                  <c:v>221.84781700760493</c:v>
                </c:pt>
                <c:pt idx="63">
                  <c:v>229.11552776697806</c:v>
                </c:pt>
                <c:pt idx="64">
                  <c:v>235.13573190322066</c:v>
                </c:pt>
                <c:pt idx="65">
                  <c:v>243.21567276224749</c:v>
                </c:pt>
                <c:pt idx="66">
                  <c:v>256.01573068101095</c:v>
                </c:pt>
                <c:pt idx="67">
                  <c:v>264.05166861043273</c:v>
                </c:pt>
                <c:pt idx="68">
                  <c:v>272.18531900104728</c:v>
                </c:pt>
                <c:pt idx="69">
                  <c:v>279.88976292741086</c:v>
                </c:pt>
                <c:pt idx="70">
                  <c:v>287.26171382138966</c:v>
                </c:pt>
                <c:pt idx="71">
                  <c:v>294.59469919304416</c:v>
                </c:pt>
                <c:pt idx="72">
                  <c:v>301.9375884274678</c:v>
                </c:pt>
                <c:pt idx="73">
                  <c:v>309.1004639625321</c:v>
                </c:pt>
                <c:pt idx="74">
                  <c:v>315.90091793823626</c:v>
                </c:pt>
                <c:pt idx="75">
                  <c:v>322.46387806674579</c:v>
                </c:pt>
                <c:pt idx="76">
                  <c:v>328.51506296920564</c:v>
                </c:pt>
                <c:pt idx="77">
                  <c:v>334.25887474045419</c:v>
                </c:pt>
                <c:pt idx="78">
                  <c:v>339.60214189700019</c:v>
                </c:pt>
                <c:pt idx="79">
                  <c:v>344.51426756714511</c:v>
                </c:pt>
                <c:pt idx="80">
                  <c:v>349.10133037062633</c:v>
                </c:pt>
                <c:pt idx="81">
                  <c:v>353.83235068673605</c:v>
                </c:pt>
                <c:pt idx="82">
                  <c:v>358.65841827711614</c:v>
                </c:pt>
                <c:pt idx="83">
                  <c:v>363.78207712760963</c:v>
                </c:pt>
                <c:pt idx="84">
                  <c:v>368.99447809214735</c:v>
                </c:pt>
                <c:pt idx="85">
                  <c:v>374.31356339719923</c:v>
                </c:pt>
                <c:pt idx="86">
                  <c:v>379.7965233829409</c:v>
                </c:pt>
                <c:pt idx="87">
                  <c:v>385.3603332318811</c:v>
                </c:pt>
                <c:pt idx="88">
                  <c:v>390.88506565461284</c:v>
                </c:pt>
                <c:pt idx="89">
                  <c:v>396.33374341732627</c:v>
                </c:pt>
                <c:pt idx="90">
                  <c:v>401.83089750232028</c:v>
                </c:pt>
                <c:pt idx="91">
                  <c:v>407.49430023111381</c:v>
                </c:pt>
                <c:pt idx="92">
                  <c:v>413.36420922291165</c:v>
                </c:pt>
                <c:pt idx="93">
                  <c:v>419.39455026477111</c:v>
                </c:pt>
                <c:pt idx="94">
                  <c:v>425.48302409101012</c:v>
                </c:pt>
                <c:pt idx="95">
                  <c:v>431.67950415027553</c:v>
                </c:pt>
                <c:pt idx="96">
                  <c:v>437.86685798980176</c:v>
                </c:pt>
                <c:pt idx="97">
                  <c:v>444.07619694437841</c:v>
                </c:pt>
                <c:pt idx="98">
                  <c:v>450.27594185220613</c:v>
                </c:pt>
                <c:pt idx="99">
                  <c:v>456.33527751771425</c:v>
                </c:pt>
                <c:pt idx="100">
                  <c:v>462.08532219023795</c:v>
                </c:pt>
                <c:pt idx="101">
                  <c:v>467.97539552416436</c:v>
                </c:pt>
                <c:pt idx="102">
                  <c:v>473.86981358379325</c:v>
                </c:pt>
                <c:pt idx="103">
                  <c:v>479.74174725622044</c:v>
                </c:pt>
                <c:pt idx="104">
                  <c:v>485.59282264789181</c:v>
                </c:pt>
                <c:pt idx="105">
                  <c:v>491.50270049366293</c:v>
                </c:pt>
                <c:pt idx="106">
                  <c:v>497.37727862639156</c:v>
                </c:pt>
                <c:pt idx="107">
                  <c:v>503.31958640075072</c:v>
                </c:pt>
                <c:pt idx="108">
                  <c:v>509.53091853684276</c:v>
                </c:pt>
                <c:pt idx="109">
                  <c:v>515.99717310161998</c:v>
                </c:pt>
                <c:pt idx="110">
                  <c:v>522.67482464999875</c:v>
                </c:pt>
                <c:pt idx="111">
                  <c:v>529.62525507569319</c:v>
                </c:pt>
                <c:pt idx="112">
                  <c:v>536.79037023288686</c:v>
                </c:pt>
                <c:pt idx="113">
                  <c:v>544.12101611925209</c:v>
                </c:pt>
                <c:pt idx="114">
                  <c:v>551.56973731711844</c:v>
                </c:pt>
                <c:pt idx="115">
                  <c:v>559.19480720134425</c:v>
                </c:pt>
                <c:pt idx="116">
                  <c:v>567.10517866704572</c:v>
                </c:pt>
                <c:pt idx="117">
                  <c:v>575.23800638299952</c:v>
                </c:pt>
                <c:pt idx="118">
                  <c:v>583.59249095254063</c:v>
                </c:pt>
                <c:pt idx="119">
                  <c:v>591.92562644750183</c:v>
                </c:pt>
                <c:pt idx="120">
                  <c:v>600.47251330893801</c:v>
                </c:pt>
                <c:pt idx="121">
                  <c:v>608.9956679970029</c:v>
                </c:pt>
                <c:pt idx="122">
                  <c:v>617.49745020108685</c:v>
                </c:pt>
                <c:pt idx="123">
                  <c:v>625.98964891269407</c:v>
                </c:pt>
                <c:pt idx="124">
                  <c:v>634.4773586357669</c:v>
                </c:pt>
                <c:pt idx="125">
                  <c:v>642.90156807456469</c:v>
                </c:pt>
                <c:pt idx="126">
                  <c:v>651.22823090743691</c:v>
                </c:pt>
                <c:pt idx="127">
                  <c:v>659.49614085066196</c:v>
                </c:pt>
                <c:pt idx="128">
                  <c:v>667.7702273120907</c:v>
                </c:pt>
                <c:pt idx="129">
                  <c:v>676.05967079787627</c:v>
                </c:pt>
                <c:pt idx="130">
                  <c:v>684.3019503489719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6A-4F08-924A-98E583EC68C0}"/>
            </c:ext>
          </c:extLst>
        </c:ser>
        <c:ser>
          <c:idx val="4"/>
          <c:order val="4"/>
          <c:tx>
            <c:strRef>
              <c:f>II.F2!$F$2</c:f>
              <c:strCache>
                <c:ptCount val="1"/>
                <c:pt idx="0">
                  <c:v>Column1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II.F2!$F$3:$F$4</c:f>
              <c:numCache>
                <c:formatCode>0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II.F2!$G$3:$G$4</c:f>
              <c:numCache>
                <c:formatCode>"$"#,##0</c:formatCode>
                <c:ptCount val="2"/>
                <c:pt idx="0">
                  <c:v>0</c:v>
                </c:pt>
                <c:pt idx="1">
                  <c:v>3500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6A-4F08-924A-98E583EC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4112"/>
        <c:axId val="233086856"/>
      </c:scatterChart>
      <c:valAx>
        <c:axId val="233084112"/>
        <c:scaling>
          <c:orientation val="minMax"/>
          <c:max val="209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856"/>
        <c:crossesAt val="0"/>
        <c:crossBetween val="midCat"/>
      </c:valAx>
      <c:valAx>
        <c:axId val="233086856"/>
        <c:scaling>
          <c:orientation val="minMax"/>
          <c:max val="3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1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III.B1!$A$3:$A$44</c:f>
              <c:numCache>
                <c:formatCode>General</c:formatCode>
                <c:ptCount val="4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</c:numCache>
            </c:numRef>
          </c:xVal>
          <c:yVal>
            <c:numRef>
              <c:f>III.B1!$B$3:$B$44</c:f>
              <c:numCache>
                <c:formatCode>#,##0</c:formatCode>
                <c:ptCount val="42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328.29824661813075</c:v>
                </c:pt>
                <c:pt idx="30">
                  <c:v>402.16735478401722</c:v>
                </c:pt>
                <c:pt idx="31">
                  <c:v>328.87374809300997</c:v>
                </c:pt>
                <c:pt idx="32">
                  <c:v>356.22662193545273</c:v>
                </c:pt>
                <c:pt idx="33">
                  <c:v>415.64413942503148</c:v>
                </c:pt>
                <c:pt idx="34">
                  <c:v>444.57323856351223</c:v>
                </c:pt>
                <c:pt idx="35">
                  <c:v>476.6791366044788</c:v>
                </c:pt>
                <c:pt idx="36">
                  <c:v>510.6805558532468</c:v>
                </c:pt>
                <c:pt idx="37">
                  <c:v>545.36769563933854</c:v>
                </c:pt>
                <c:pt idx="38">
                  <c:v>580.63951164026923</c:v>
                </c:pt>
                <c:pt idx="39">
                  <c:v>616.63496672481494</c:v>
                </c:pt>
                <c:pt idx="40">
                  <c:v>650.46305271717506</c:v>
                </c:pt>
                <c:pt idx="41">
                  <c:v>683.72941587479181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III.B1!$A$3:$A$44</c:f>
              <c:numCache>
                <c:formatCode>General</c:formatCode>
                <c:ptCount val="4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</c:numCache>
            </c:numRef>
          </c:xVal>
          <c:yVal>
            <c:numRef>
              <c:f>III.B1!$C$3:$C$44</c:f>
              <c:numCache>
                <c:formatCode>#,##0</c:formatCode>
                <c:ptCount val="42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322.4591283187799</c:v>
                </c:pt>
                <c:pt idx="30">
                  <c:v>341.71847618568989</c:v>
                </c:pt>
                <c:pt idx="31">
                  <c:v>337.41643036329003</c:v>
                </c:pt>
                <c:pt idx="32">
                  <c:v>386.00512326399138</c:v>
                </c:pt>
                <c:pt idx="33">
                  <c:v>412.60193932473391</c:v>
                </c:pt>
                <c:pt idx="34">
                  <c:v>430.23940809317412</c:v>
                </c:pt>
                <c:pt idx="35">
                  <c:v>450.49452336596624</c:v>
                </c:pt>
                <c:pt idx="36">
                  <c:v>475.09452966359868</c:v>
                </c:pt>
                <c:pt idx="37">
                  <c:v>500.37720797446048</c:v>
                </c:pt>
                <c:pt idx="38">
                  <c:v>523.70353225133044</c:v>
                </c:pt>
                <c:pt idx="39">
                  <c:v>547.92994617915951</c:v>
                </c:pt>
                <c:pt idx="40">
                  <c:v>570.38826881148805</c:v>
                </c:pt>
                <c:pt idx="41">
                  <c:v>593.69813265041989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1760"/>
        <c:axId val="233079800"/>
      </c:scatterChart>
      <c:valAx>
        <c:axId val="233081760"/>
        <c:scaling>
          <c:orientation val="minMax"/>
          <c:max val="2030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79800"/>
        <c:crosses val="autoZero"/>
        <c:crossBetween val="midCat"/>
        <c:majorUnit val="5"/>
        <c:minorUnit val="1"/>
      </c:valAx>
      <c:valAx>
        <c:axId val="233079800"/>
        <c:scaling>
          <c:orientation val="minMax"/>
          <c:max val="7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8176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1.0784926961363897</c:v>
                </c:pt>
                <c:pt idx="37">
                  <c:v>1.2378033045285572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III.B2!$C$4:$C$76</c:f>
              <c:numCache>
                <c:formatCode>0%</c:formatCode>
                <c:ptCount val="73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0.40835282594492556</c:v>
                </c:pt>
                <c:pt idx="59">
                  <c:v>0.45144709137614314</c:v>
                </c:pt>
                <c:pt idx="60">
                  <c:v>0.47678581485993637</c:v>
                </c:pt>
                <c:pt idx="61">
                  <c:v>0.49539798102153909</c:v>
                </c:pt>
                <c:pt idx="62">
                  <c:v>0.51045804849565923</c:v>
                </c:pt>
                <c:pt idx="63">
                  <c:v>0.53279651570640074</c:v>
                </c:pt>
                <c:pt idx="64">
                  <c:v>0.56469009139107318</c:v>
                </c:pt>
                <c:pt idx="65">
                  <c:v>0.6032661061596305</c:v>
                </c:pt>
                <c:pt idx="66">
                  <c:v>0.6535417003248557</c:v>
                </c:pt>
                <c:pt idx="67">
                  <c:v>0.71945502054404264</c:v>
                </c:pt>
                <c:pt idx="68">
                  <c:v>0.77491108374497131</c:v>
                </c:pt>
                <c:pt idx="69">
                  <c:v>0.83582817896670958</c:v>
                </c:pt>
                <c:pt idx="70">
                  <c:v>0.91029074474901628</c:v>
                </c:pt>
                <c:pt idx="71">
                  <c:v>0.99942145446281383</c:v>
                </c:pt>
                <c:pt idx="72">
                  <c:v>1.1041409153141923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III.B2!$D$4:$D$76</c:f>
              <c:numCache>
                <c:formatCode>0%</c:formatCode>
                <c:ptCount val="73"/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0.40047979323395405</c:v>
                </c:pt>
                <c:pt idx="59">
                  <c:v>0.41487428516186542</c:v>
                </c:pt>
                <c:pt idx="60">
                  <c:v>0.38103477769542066</c:v>
                </c:pt>
                <c:pt idx="61">
                  <c:v>0.32530065351634274</c:v>
                </c:pt>
                <c:pt idx="62">
                  <c:v>0.25236798217468492</c:v>
                </c:pt>
                <c:pt idx="63">
                  <c:v>0.17106512903650026</c:v>
                </c:pt>
                <c:pt idx="64">
                  <c:v>8.3189150227740385E-2</c:v>
                </c:pt>
                <c:pt idx="65">
                  <c:v>-1.4000295625121846E-2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III.B2!$E$4:$E$76</c:f>
              <c:numCache>
                <c:formatCode>0%</c:formatCode>
                <c:ptCount val="73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0.39367391846158029</c:v>
                </c:pt>
                <c:pt idx="59">
                  <c:v>0.37273284655032418</c:v>
                </c:pt>
                <c:pt idx="60">
                  <c:v>0.26411359058898526</c:v>
                </c:pt>
                <c:pt idx="61">
                  <c:v>0.13302378167505854</c:v>
                </c:pt>
                <c:pt idx="62">
                  <c:v>-2.2412567152594407E-2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5288"/>
        <c:axId val="233083328"/>
      </c:scatterChart>
      <c:valAx>
        <c:axId val="233085288"/>
        <c:scaling>
          <c:orientation val="minMax"/>
          <c:max val="2036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328"/>
        <c:crosses val="autoZero"/>
        <c:crossBetween val="midCat"/>
      </c:valAx>
      <c:valAx>
        <c:axId val="23308332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5288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0.37799</cdr:x>
      <cdr:y>0.10108</cdr:y>
    </cdr:from>
    <cdr:to>
      <cdr:x>0.55149</cdr:x>
      <cdr:y>0.19908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4389" y="275598"/>
          <a:ext cx="695119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0.81032</cdr:x>
      <cdr:y>0.71023</cdr:y>
    </cdr:from>
    <cdr:to>
      <cdr:x>0.85307</cdr:x>
      <cdr:y>0.76973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6508" y="1936468"/>
          <a:ext cx="171276" cy="162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0.35467</cdr:x>
      <cdr:y>0.52515</cdr:y>
    </cdr:from>
    <cdr:to>
      <cdr:x>0.54742</cdr:x>
      <cdr:y>0.6169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0949" y="1431837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0.83371</cdr:x>
      <cdr:y>0.48443</cdr:y>
    </cdr:from>
    <cdr:to>
      <cdr:x>0.97021</cdr:x>
      <cdr:y>0.60786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0219" y="1320800"/>
          <a:ext cx="546881" cy="336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0.83329</cdr:x>
      <cdr:y>0.11412</cdr:y>
    </cdr:from>
    <cdr:to>
      <cdr:x>0.8447</cdr:x>
      <cdr:y>0.25153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38537" y="311150"/>
          <a:ext cx="45719" cy="374650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0.83189</cdr:x>
      <cdr:y>0.09549</cdr:y>
    </cdr:from>
    <cdr:to>
      <cdr:x>0.96038</cdr:x>
      <cdr:y>0.29112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934" y="260350"/>
          <a:ext cx="514769" cy="533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0.80753</cdr:x>
      <cdr:y>0.6591</cdr:y>
    </cdr:from>
    <cdr:to>
      <cdr:x>0.81894</cdr:x>
      <cdr:y>0.81514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35330" y="1797050"/>
          <a:ext cx="45719" cy="425450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0.43575</cdr:x>
      <cdr:y>0.19641</cdr:y>
    </cdr:from>
    <cdr:to>
      <cdr:x>0.46939</cdr:x>
      <cdr:y>0.23998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45794" y="535518"/>
          <a:ext cx="134777" cy="1187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0.43548</cdr:x>
      <cdr:y>0.60581</cdr:y>
    </cdr:from>
    <cdr:to>
      <cdr:x>0.47771</cdr:x>
      <cdr:y>0.65521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44712" y="1651747"/>
          <a:ext cx="169192" cy="1346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0.83843</cdr:x>
      <cdr:y>0.26259</cdr:y>
    </cdr:from>
    <cdr:to>
      <cdr:x>0.84984</cdr:x>
      <cdr:y>0.81747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59129" y="715952"/>
          <a:ext cx="45719" cy="1512897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0.81133</cdr:x>
      <cdr:y>0.62312</cdr:y>
    </cdr:from>
    <cdr:to>
      <cdr:x>0.85408</cdr:x>
      <cdr:y>0.66289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0554" y="1698964"/>
          <a:ext cx="171276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0.80792</cdr:x>
      <cdr:y>0.6329</cdr:y>
    </cdr:from>
    <cdr:to>
      <cdr:x>0.81934</cdr:x>
      <cdr:y>0.64978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36912" y="1725610"/>
          <a:ext cx="45719" cy="46040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0.26627</cdr:x>
      <cdr:y>0.02935</cdr:y>
    </cdr:from>
    <cdr:to>
      <cdr:x>0.38077</cdr:x>
      <cdr:y>0.08614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6793" y="80021"/>
          <a:ext cx="458739" cy="15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0.40669</cdr:x>
      <cdr:y>0.03168</cdr:y>
    </cdr:from>
    <cdr:to>
      <cdr:x>0.52978</cdr:x>
      <cdr:y>0.08847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9403" y="86371"/>
          <a:ext cx="493155" cy="15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0.30644</cdr:x>
      <cdr:y>0.09815</cdr:y>
    </cdr:from>
    <cdr:to>
      <cdr:x>0.42769</cdr:x>
      <cdr:y>0.14715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5894" y="267806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0.43583</cdr:x>
      <cdr:y>0.09913</cdr:y>
    </cdr:from>
    <cdr:to>
      <cdr:x>0.55708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3550" y="270489"/>
          <a:ext cx="485060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0.70948</cdr:x>
      <cdr:y>0.25759</cdr:y>
    </cdr:from>
    <cdr:to>
      <cdr:x>0.82057</cdr:x>
      <cdr:y>0.42354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272" y="702855"/>
          <a:ext cx="444416" cy="4528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0.70622</cdr:x>
      <cdr:y>0.1517</cdr:y>
    </cdr:from>
    <cdr:to>
      <cdr:x>0.8141</cdr:x>
      <cdr:y>0.23005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235" y="413922"/>
          <a:ext cx="431574" cy="213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0.70964</cdr:x>
      <cdr:y>0.5084</cdr:y>
    </cdr:from>
    <cdr:to>
      <cdr:x>0.8357</cdr:x>
      <cdr:y>0.58675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906" y="1387239"/>
          <a:ext cx="504303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0.71662</cdr:x>
      <cdr:y>0.79659</cdr:y>
    </cdr:from>
    <cdr:to>
      <cdr:x>0.84161</cdr:x>
      <cdr:y>0.87493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6837" y="2173606"/>
          <a:ext cx="500023" cy="213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0.73465</cdr:x>
      <cdr:y>0.67327</cdr:y>
    </cdr:from>
    <cdr:to>
      <cdr:x>0.84114</cdr:x>
      <cdr:y>0.74085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8973" y="1837114"/>
          <a:ext cx="426013" cy="184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0.86587</cdr:x>
      <cdr:y>0.61205</cdr:y>
    </cdr:from>
    <cdr:to>
      <cdr:x>0.86746</cdr:x>
      <cdr:y>0.75168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FDC4A2F8-F5BF-4A08-BE6A-E0566B25A104}"/>
            </a:ext>
          </a:extLst>
        </cdr:cNvPr>
        <cdr:cNvCxnSpPr/>
      </cdr:nvCxnSpPr>
      <cdr:spPr bwMode="auto">
        <a:xfrm xmlns:a="http://schemas.openxmlformats.org/drawingml/2006/main" flipH="1">
          <a:off x="3463925" y="1670050"/>
          <a:ext cx="6350" cy="3810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0.61262</cdr:x>
      <cdr:y>0.0802</cdr:y>
    </cdr:from>
    <cdr:to>
      <cdr:x>0.74406</cdr:x>
      <cdr:y>0.13298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75156" y="220016"/>
          <a:ext cx="659786" cy="14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0.67903</cdr:x>
      <cdr:y>0.59445</cdr:y>
    </cdr:from>
    <cdr:to>
      <cdr:x>0.91753</cdr:x>
      <cdr:y>0.69745</cdr:y>
    </cdr:to>
    <cdr:grpSp>
      <cdr:nvGrpSpPr>
        <cdr:cNvPr id="2" name="Group 1" descr="&quot;&quot;">
          <a:extLst xmlns:a="http://schemas.openxmlformats.org/drawingml/2006/main">
            <a:ext uri="{FF2B5EF4-FFF2-40B4-BE49-F238E27FC236}">
              <a16:creationId xmlns:a16="http://schemas.microsoft.com/office/drawing/2014/main" id="{3E3FAAE1-1DD8-496D-97DB-B9000FB01D04}"/>
            </a:ext>
          </a:extLst>
        </cdr:cNvPr>
        <cdr:cNvGrpSpPr/>
      </cdr:nvGrpSpPr>
      <cdr:grpSpPr>
        <a:xfrm xmlns:a="http://schemas.openxmlformats.org/drawingml/2006/main">
          <a:off x="3408510" y="1630695"/>
          <a:ext cx="1197192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0.74484</cdr:x>
      <cdr:y>0.08241</cdr:y>
    </cdr:from>
    <cdr:to>
      <cdr:x>0.9001</cdr:x>
      <cdr:y>0.13252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738855" y="226064"/>
          <a:ext cx="779355" cy="13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0.65626</cdr:x>
      <cdr:y>0.13186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5650" y="361705"/>
          <a:ext cx="557282" cy="151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0.79462</cdr:x>
      <cdr:y>0.49909</cdr:y>
    </cdr:from>
    <cdr:to>
      <cdr:x>0.88981</cdr:x>
      <cdr:y>0.57121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0465" y="1369110"/>
          <a:ext cx="478032" cy="1978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0.13186</cdr:y>
    </cdr:from>
    <cdr:to>
      <cdr:x>0.88007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7817" y="361706"/>
          <a:ext cx="661783" cy="1372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0.82407</cdr:x>
      <cdr:y>0.70593</cdr:y>
    </cdr:from>
    <cdr:to>
      <cdr:x>0.9395</cdr:x>
      <cdr:y>0.73371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8375" y="1936506"/>
          <a:ext cx="579675" cy="762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0.65464</cdr:x>
      <cdr:y>0.67879</cdr:y>
    </cdr:from>
    <cdr:to>
      <cdr:x>0.75398</cdr:x>
      <cdr:y>0.74516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7499" y="1862058"/>
          <a:ext cx="498872" cy="1820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0.33577</cdr:x>
      <cdr:y>0.12731</cdr:y>
    </cdr:from>
    <cdr:to>
      <cdr:x>0.44752</cdr:x>
      <cdr:y>0.22088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0771" y="349250"/>
          <a:ext cx="562723" cy="2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575" y="342900"/>
    <xdr:ext cx="5886450" cy="4118463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0.2807</cdr:x>
      <cdr:y>0.1169</cdr:y>
    </cdr:from>
    <cdr:to>
      <cdr:x>0.39669</cdr:x>
      <cdr:y>0.18634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2400" y="320675"/>
          <a:ext cx="587729" cy="190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0.3354</cdr:x>
      <cdr:y>0.04745</cdr:y>
    </cdr:from>
    <cdr:to>
      <cdr:x>0.44715</cdr:x>
      <cdr:y>0.13528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4604" y="130176"/>
          <a:ext cx="564615" cy="2409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0.43459</cdr:x>
      <cdr:y>0.03971</cdr:y>
    </cdr:from>
    <cdr:to>
      <cdr:x>0.54168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5738" y="108932"/>
          <a:ext cx="541112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0.721</cdr:x>
      <cdr:y>0.08457</cdr:y>
    </cdr:from>
    <cdr:to>
      <cdr:x>0.835</cdr:x>
      <cdr:y>0.13657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4867" y="231983"/>
          <a:ext cx="520967" cy="14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0.69433</cdr:x>
      <cdr:y>0.34375</cdr:y>
    </cdr:from>
    <cdr:to>
      <cdr:x>0.83933</cdr:x>
      <cdr:y>0.40972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3001" y="942976"/>
          <a:ext cx="662633" cy="180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>
          <a:extLst xmlns:a="http://schemas.openxmlformats.org/drawingml/2006/main">
            <a:ext uri="{FF2B5EF4-FFF2-40B4-BE49-F238E27FC236}">
              <a16:creationId xmlns:a16="http://schemas.microsoft.com/office/drawing/2014/main" id="{5DF4FAFD-B4B3-4004-8649-20F12E27402E}"/>
            </a:ext>
          </a:extLst>
        </cdr:cNvPr>
        <cdr:cNvGrpSpPr/>
      </cdr:nvGrpSpPr>
      <cdr:grpSpPr>
        <a:xfrm xmlns:a="http://schemas.openxmlformats.org/drawingml/2006/main">
          <a:off x="626557" y="256532"/>
          <a:ext cx="2336085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0.68768</cdr:x>
      <cdr:y>0.07858</cdr:y>
    </cdr:from>
    <cdr:to>
      <cdr:x>0.83493</cdr:x>
      <cdr:y>0.13108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3774" y="215560"/>
          <a:ext cx="743822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0.81578</cdr:x>
      <cdr:y>0.08232</cdr:y>
    </cdr:from>
    <cdr:to>
      <cdr:x>0.92503</cdr:x>
      <cdr:y>0.12432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0872" y="225833"/>
          <a:ext cx="551869" cy="115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0.36522</cdr:x>
      <cdr:y>0.17906</cdr:y>
    </cdr:from>
    <cdr:to>
      <cdr:x>0.43172</cdr:x>
      <cdr:y>0.23156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9842" y="737450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0.3734</cdr:x>
      <cdr:y>0.59671</cdr:y>
    </cdr:from>
    <cdr:to>
      <cdr:x>0.4114</cdr:x>
      <cdr:y>0.65322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8022" y="2457524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0.34718</cdr:x>
      <cdr:y>0.37236</cdr:y>
    </cdr:from>
    <cdr:to>
      <cdr:x>0.45643</cdr:x>
      <cdr:y>0.43835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3665" y="1533531"/>
          <a:ext cx="643094" cy="271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0.34079</cdr:x>
      <cdr:y>0.73896</cdr:y>
    </cdr:from>
    <cdr:to>
      <cdr:x>0.42928</cdr:x>
      <cdr:y>0.79796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6014" y="3043361"/>
          <a:ext cx="520950" cy="242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0.69153</cdr:x>
      <cdr:y>0.05568</cdr:y>
    </cdr:from>
    <cdr:to>
      <cdr:x>0.81278</cdr:x>
      <cdr:y>0.11342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7104" y="172910"/>
          <a:ext cx="604401" cy="179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0.81323</cdr:x>
      <cdr:y>0.44301</cdr:y>
    </cdr:from>
    <cdr:to>
      <cdr:x>0.95348</cdr:x>
      <cdr:y>0.50601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3726" y="1375598"/>
          <a:ext cx="699111" cy="1956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0.78465</cdr:x>
      <cdr:y>0.5417</cdr:y>
    </cdr:from>
    <cdr:to>
      <cdr:x>0.98773</cdr:x>
      <cdr:y>0.63229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1301" y="1682045"/>
          <a:ext cx="101230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0.78871</cdr:x>
      <cdr:y>0.33097</cdr:y>
    </cdr:from>
    <cdr:to>
      <cdr:x>0.97489</cdr:x>
      <cdr:y>0.42155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1519" y="1027697"/>
          <a:ext cx="928061" cy="2812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0.11299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56546" y="172864"/>
          <a:ext cx="604401" cy="1779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0.33381</cdr:x>
      <cdr:y>0.04849</cdr:y>
    </cdr:from>
    <cdr:to>
      <cdr:x>0.4419</cdr:x>
      <cdr:y>0.13894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0358" y="133005"/>
          <a:ext cx="544105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0.1802</cdr:x>
      <cdr:y>0.10114</cdr:y>
    </cdr:from>
    <cdr:to>
      <cdr:x>0.29195</cdr:x>
      <cdr:y>0.20615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712" y="277434"/>
          <a:ext cx="561045" cy="288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0.28784</cdr:x>
      <cdr:y>0.10097</cdr:y>
    </cdr:from>
    <cdr:to>
      <cdr:x>0.40434</cdr:x>
      <cdr:y>0.20597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5119" y="276981"/>
          <a:ext cx="58489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0.43002</cdr:x>
      <cdr:y>0.66696</cdr:y>
    </cdr:from>
    <cdr:to>
      <cdr:x>0.48185</cdr:x>
      <cdr:y>0.8364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AA754E-7827-465A-BCFE-F38D8C4702A3}"/>
            </a:ext>
          </a:extLst>
        </cdr:cNvPr>
        <cdr:cNvSpPr txBox="1"/>
      </cdr:nvSpPr>
      <cdr:spPr>
        <a:xfrm xmlns:a="http://schemas.openxmlformats.org/drawingml/2006/main" rot="16200000">
          <a:off x="2247900" y="1921034"/>
          <a:ext cx="46482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HelveticaNeueforSAS" panose="020B0604020202020204" pitchFamily="34" charset="0"/>
            </a:rPr>
            <a:t>2024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0.33967</cdr:x>
      <cdr:y>0.06496</cdr:y>
    </cdr:from>
    <cdr:to>
      <cdr:x>0.44667</cdr:x>
      <cdr:y>0.11746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8848" y="176533"/>
          <a:ext cx="428053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</cdr:x>
      <cdr:y>0.06664</cdr:y>
    </cdr:from>
    <cdr:to>
      <cdr:x>0.56925</cdr:x>
      <cdr:y>0.11354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0220" y="181098"/>
          <a:ext cx="437055" cy="1274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0.57791</cdr:x>
      <cdr:y>0.06534</cdr:y>
    </cdr:from>
    <cdr:to>
      <cdr:x>0.77516</cdr:x>
      <cdr:y>0.11784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1921" y="177546"/>
          <a:ext cx="789099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0.6254</cdr:x>
      <cdr:y>0.1145</cdr:y>
    </cdr:from>
    <cdr:to>
      <cdr:x>0.66984</cdr:x>
      <cdr:y>0.13086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01901" y="311151"/>
          <a:ext cx="177799" cy="4444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0.45238</cdr:x>
      <cdr:y>0.05608</cdr:y>
    </cdr:from>
    <cdr:to>
      <cdr:x>0.45238</cdr:x>
      <cdr:y>0.82371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09749" y="152400"/>
          <a:ext cx="1" cy="20859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0.54444</cdr:x>
      <cdr:y>0.15189</cdr:y>
    </cdr:from>
    <cdr:to>
      <cdr:x>0.69683</cdr:x>
      <cdr:y>0.20286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8049" y="412750"/>
          <a:ext cx="609601" cy="138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0.47308</cdr:x>
      <cdr:y>0.41597</cdr:y>
    </cdr:from>
    <cdr:to>
      <cdr:x>0.83525</cdr:x>
      <cdr:y>0.47245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2567" y="1130357"/>
          <a:ext cx="1448861" cy="153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0.4629</cdr:y>
    </cdr:from>
    <cdr:to>
      <cdr:x>0.64299</cdr:x>
      <cdr:y>0.51665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81" y="125790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0.53966</cdr:x>
      <cdr:y>0.06411</cdr:y>
    </cdr:from>
    <cdr:to>
      <cdr:x>0.65433</cdr:x>
      <cdr:y>0.12109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8905" y="174238"/>
          <a:ext cx="458738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0.6698</cdr:x>
      <cdr:y>0.06411</cdr:y>
    </cdr:from>
    <cdr:to>
      <cdr:x>0.79308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20" y="174238"/>
          <a:ext cx="493181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1148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0.42619</cdr:x>
      <cdr:y>0.57337</cdr:y>
    </cdr:from>
    <cdr:to>
      <cdr:x>0.55952</cdr:x>
      <cdr:y>0.62383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4975" y="1558305"/>
          <a:ext cx="533400" cy="13714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0.91429</cdr:x>
      <cdr:y>0.61682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13" y="1438204"/>
          <a:ext cx="1320788" cy="2381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2020-25: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2026:	  91%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2045	  78%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2095:	  91%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>
          <a:extLst xmlns:a="http://schemas.openxmlformats.org/drawingml/2006/main">
            <a:ext uri="{FF2B5EF4-FFF2-40B4-BE49-F238E27FC236}">
              <a16:creationId xmlns:a16="http://schemas.microsoft.com/office/drawing/2014/main" id="{D849B4FE-1A25-4FA8-8063-0CEFB822974F}"/>
            </a:ext>
          </a:extLst>
        </cdr:cNvPr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>
          <a:extLst xmlns:a="http://schemas.openxmlformats.org/drawingml/2006/main">
            <a:ext uri="{FF2B5EF4-FFF2-40B4-BE49-F238E27FC236}">
              <a16:creationId xmlns:a16="http://schemas.microsoft.com/office/drawing/2014/main" id="{3689A381-359B-4922-A510-22F1E40E4CD0}"/>
            </a:ext>
          </a:extLst>
        </cdr:cNvPr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0.46312</cdr:x>
      <cdr:y>0.49251</cdr:y>
    </cdr:from>
    <cdr:to>
      <cdr:x>0.46794</cdr:x>
      <cdr:y>0.56963</cdr:y>
    </cdr:to>
    <cdr:cxnSp macro="">
      <cdr:nvCxnSpPr>
        <cdr:cNvPr id="26" name="Straight Arrow Connector 25" descr="''">
          <a:extLst xmlns:a="http://schemas.openxmlformats.org/drawingml/2006/main">
            <a:ext uri="{FF2B5EF4-FFF2-40B4-BE49-F238E27FC236}">
              <a16:creationId xmlns:a16="http://schemas.microsoft.com/office/drawing/2014/main" id="{69DB4812-8E2A-451A-8861-4E3C01917B0F}"/>
            </a:ext>
          </a:extLst>
        </cdr:cNvPr>
        <cdr:cNvCxnSpPr/>
      </cdr:nvCxnSpPr>
      <cdr:spPr bwMode="auto">
        <a:xfrm xmlns:a="http://schemas.openxmlformats.org/drawingml/2006/main" flipH="1" flipV="1">
          <a:off x="1852717" y="1338534"/>
          <a:ext cx="19283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MCEG/TRUSTEES/TR2022/Report/LR%20Total%20Medic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"/>
      <sheetName val="CY"/>
      <sheetName val="V.B1"/>
      <sheetName val="Comparative growth rates"/>
      <sheetName val="Table V.B5"/>
      <sheetName val="Table VG1&amp;VG2"/>
      <sheetName val="Table VG3&amp;VG4"/>
      <sheetName val="Table VG5&amp;VG6"/>
      <sheetName val="Table V.F2"/>
      <sheetName val="Total LR"/>
      <sheetName val="A&amp;B - present law"/>
      <sheetName val="Part D - present law"/>
      <sheetName val="Part B - present law"/>
      <sheetName val="Total SMI - present law"/>
      <sheetName val="HI - present law"/>
      <sheetName val="Closed group"/>
      <sheetName val="Infinite horizon"/>
    </sheetNames>
    <sheetDataSet>
      <sheetData sheetId="0" refreshError="1"/>
      <sheetData sheetId="1">
        <row r="10">
          <cell r="W10">
            <v>0.45393220647551297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C100" totalsRowShown="0">
  <autoFilter ref="A2:C100" xr:uid="{00000000-0009-0000-0100-000001000000}"/>
  <tableColumns count="3">
    <tableColumn id="1" xr3:uid="{00000000-0010-0000-0000-000001000000}" name="CY" dataDxfId="134"/>
    <tableColumn id="2" xr3:uid="{00000000-0010-0000-0000-000002000000}" name="Current Law" dataDxfId="133"/>
    <tableColumn id="3" xr3:uid="{00000000-0010-0000-0000-000003000000}" name="Illustrative Alternative" dataDxfId="13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2:G142" totalsRowShown="0" headerRowDxfId="66" dataDxfId="65">
  <autoFilter ref="A2:G142" xr:uid="{00000000-0009-0000-0100-00000A000000}"/>
  <tableColumns count="7">
    <tableColumn id="1" xr3:uid="{00000000-0010-0000-0900-000001000000}" name="Year" dataDxfId="64"/>
    <tableColumn id="2" xr3:uid="{00000000-0010-0000-0900-000002000000}" name="Income rate" dataDxfId="63"/>
    <tableColumn id="3" xr3:uid="{00000000-0010-0000-0900-000003000000}" name="Low-cost" dataDxfId="62"/>
    <tableColumn id="4" xr3:uid="{00000000-0010-0000-0900-000004000000}" name="Intermediate" dataDxfId="61"/>
    <tableColumn id="5" xr3:uid="{00000000-0010-0000-0900-000005000000}" name="High-cost" dataDxfId="60"/>
    <tableColumn id="6" xr3:uid="{00000000-0010-0000-0900-000006000000}" name="Year2" dataDxfId="59"/>
    <tableColumn id="7" xr3:uid="{00000000-0010-0000-0900-000007000000}" name="Vertical line" dataDxfId="5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2" displayName="Table112" ref="A2:D119" totalsRowShown="0" headerRowDxfId="57" dataDxfId="56">
  <autoFilter ref="A2:D119" xr:uid="{00000000-0009-0000-0100-00000B000000}"/>
  <tableColumns count="4">
    <tableColumn id="1" xr3:uid="{00000000-0010-0000-0A00-000001000000}" name="CY" dataDxfId="55" totalsRowDxfId="54" dataCellStyle="Normal 2"/>
    <tableColumn id="2" xr3:uid="{00000000-0010-0000-0A00-000002000000}" name="Workers per Beneficiary" dataDxfId="53" totalsRowDxfId="52"/>
    <tableColumn id="3" xr3:uid="{00000000-0010-0000-0A00-000003000000}" name="Year" dataDxfId="51" totalsRowDxfId="50"/>
    <tableColumn id="4" xr3:uid="{00000000-0010-0000-0A00-000004000000}" name="Vertical Line" dataDxfId="49" totalsRowDxfId="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3" displayName="Table113" ref="A2:D77" totalsRowShown="0">
  <autoFilter ref="A2:D77" xr:uid="{00000000-0009-0000-0100-00000C000000}"/>
  <tableColumns count="4">
    <tableColumn id="1" xr3:uid="{00000000-0010-0000-0B00-000001000000}" name="Ending Year of Valuation Period">
      <calculatedColumnFormula>A2+1</calculatedColumnFormula>
    </tableColumn>
    <tableColumn id="2" xr3:uid="{00000000-0010-0000-0B00-000002000000}" name="Present Value" dataDxfId="47"/>
    <tableColumn id="3" xr3:uid="{00000000-0010-0000-0B00-000003000000}" name="Year"/>
    <tableColumn id="4" xr3:uid="{00000000-0010-0000-0B00-000004000000}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4" displayName="Table114" ref="A2:E142" totalsRowShown="0" headerRowDxfId="46" dataDxfId="45">
  <autoFilter ref="A2:E142" xr:uid="{00000000-0009-0000-0100-00000D000000}"/>
  <tableColumns count="5">
    <tableColumn id="1" xr3:uid="{00000000-0010-0000-0C00-000001000000}" name="Year" dataDxfId="44" totalsRowDxfId="43" dataCellStyle="Normal 3"/>
    <tableColumn id="2" xr3:uid="{00000000-0010-0000-0C00-000002000000}" name="2022 Income rate" dataDxfId="42" totalsRowDxfId="41" dataCellStyle="Normal 3"/>
    <tableColumn id="3" xr3:uid="{00000000-0010-0000-0C00-000003000000}" name="2022 Cost rate" dataDxfId="40" totalsRowDxfId="39"/>
    <tableColumn id="4" xr3:uid="{00000000-0010-0000-0C00-000004000000}" name="2021 Income rate" dataDxfId="38" totalsRowDxfId="37"/>
    <tableColumn id="5" xr3:uid="{00000000-0010-0000-0C00-000005000000}" name="2021 Cost rate" dataDxfId="36" totalsRow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15" displayName="Table115" ref="A2:D46" totalsRowShown="0" headerRowDxfId="34">
  <autoFilter ref="A2:D46" xr:uid="{00000000-0009-0000-0100-00000E000000}"/>
  <tableColumns count="4">
    <tableColumn id="1" xr3:uid="{00000000-0010-0000-0D00-000001000000}" name="Financing Period"/>
    <tableColumn id="2" xr3:uid="{00000000-0010-0000-0D00-000002000000}" name="Beneficiary premium" dataDxfId="33"/>
    <tableColumn id="3" xr3:uid="{00000000-0010-0000-0D00-000003000000}" name="Aged general revenue contribution" dataDxfId="32"/>
    <tableColumn id="4" xr3:uid="{00000000-0010-0000-0D00-000004000000}" name="Disabled general revenue contribution" dataDxfId="3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16" displayName="Table116" ref="A2:D132" totalsRowShown="0" headerRowDxfId="30" dataDxfId="29">
  <autoFilter ref="A2:D132" xr:uid="{00000000-0009-0000-0100-00000F000000}"/>
  <tableColumns count="4">
    <tableColumn id="1" xr3:uid="{00000000-0010-0000-0E00-000001000000}" name="Calendar Year" dataDxfId="28"/>
    <tableColumn id="2" xr3:uid="{00000000-0010-0000-0E00-000002000000}" name="Percent" dataDxfId="27"/>
    <tableColumn id="3" xr3:uid="{00000000-0010-0000-0E00-000003000000}" name="Year" dataDxfId="26"/>
    <tableColumn id="4" xr3:uid="{00000000-0010-0000-0E00-000004000000}" name="Vertical Line" dataDxfId="2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117" displayName="Table117" ref="A2:F60" totalsRowShown="0" headerRowDxfId="24" dataDxfId="23">
  <autoFilter ref="A2:F60" xr:uid="{00000000-0009-0000-0100-000010000000}"/>
  <tableColumns count="6">
    <tableColumn id="1" xr3:uid="{00000000-0010-0000-0F00-000001000000}" name="Calendar year" dataDxfId="22"/>
    <tableColumn id="2" xr3:uid="{00000000-0010-0000-0F00-000002000000}" name="Lower growth range" dataDxfId="21"/>
    <tableColumn id="3" xr3:uid="{00000000-0010-0000-0F00-000003000000}" name="Intermediate assumptions" dataDxfId="20"/>
    <tableColumn id="4" xr3:uid="{00000000-0010-0000-0F00-000004000000}" name="Upper range growth" dataDxfId="19"/>
    <tableColumn id="5" xr3:uid="{00000000-0010-0000-0F00-000005000000}" name="Year" dataDxfId="18"/>
    <tableColumn id="6" xr3:uid="{00000000-0010-0000-0F00-000006000000}" name="Vertical lin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118" displayName="Table118" ref="A2:E132" totalsRowShown="0" headerRowDxfId="16" dataDxfId="15">
  <autoFilter ref="A2:E132" xr:uid="{00000000-0009-0000-0100-000011000000}"/>
  <tableColumns count="5">
    <tableColumn id="1" xr3:uid="{00000000-0010-0000-1000-000001000000}" name="Calendar Year" dataDxfId="14"/>
    <tableColumn id="2" xr3:uid="{00000000-0010-0000-1000-000002000000}" name="Current report " dataDxfId="13"/>
    <tableColumn id="3" xr3:uid="{00000000-0010-0000-1000-000003000000}" name="Prior report" dataDxfId="12"/>
    <tableColumn id="4" xr3:uid="{00000000-0010-0000-1000-000004000000}" name="Year" dataDxfId="11"/>
    <tableColumn id="5" xr3:uid="{00000000-0010-0000-1000-000005000000}" name="Vertical Line" dataDxfId="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119" displayName="Table119" ref="A2:E132" totalsRowShown="0" headerRowDxfId="9">
  <autoFilter ref="A2:E132" xr:uid="{00000000-0009-0000-0100-000012000000}"/>
  <tableColumns count="5">
    <tableColumn id="1" xr3:uid="{00000000-0010-0000-1100-000001000000}" name="Calendar Year" dataDxfId="8"/>
    <tableColumn id="2" xr3:uid="{00000000-0010-0000-1100-000002000000}" name="Current report " dataDxfId="7"/>
    <tableColumn id="3" xr3:uid="{00000000-0010-0000-1100-000003000000}" name="Prior report" dataDxfId="6"/>
    <tableColumn id="4" xr3:uid="{00000000-0010-0000-1100-000004000000}" name="Year" dataDxfId="5"/>
    <tableColumn id="5" xr3:uid="{00000000-0010-0000-1100-000005000000}" name="Vertical Line" dataDxfId="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Table120" displayName="Table120" ref="A2:D133" totalsRowShown="0">
  <autoFilter ref="A2:D133" xr:uid="{00000000-0009-0000-0100-000013000000}"/>
  <tableColumns count="4">
    <tableColumn id="1" xr3:uid="{00000000-0010-0000-1200-000001000000}" name="CY" dataDxfId="3" dataCellStyle="Normal_General revenue funding"/>
    <tableColumn id="2" xr3:uid="{00000000-0010-0000-1200-000002000000}" name="Percent" dataDxfId="2" dataCellStyle="Normal_General revenue funding"/>
    <tableColumn id="3" xr3:uid="{00000000-0010-0000-1200-000003000000}" name="Year" dataDxfId="1" dataCellStyle="Normal_General revenue funding"/>
    <tableColumn id="4" xr3:uid="{00000000-0010-0000-1200-000004000000}" name="Line" dataDxfId="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2:E102" totalsRowShown="0" headerRowDxfId="131" dataDxfId="130" headerRowCellStyle="Normal_sheet" dataCellStyle="Normal_sheet">
  <tableColumns count="5">
    <tableColumn id="1" xr3:uid="{00000000-0010-0000-0100-000001000000}" name="Calendar year" dataDxfId="129" dataCellStyle="Normal_sheet"/>
    <tableColumn id="2" xr3:uid="{00000000-0010-0000-0100-000002000000}" name="Part A" dataDxfId="128" dataCellStyle="Normal_sheet"/>
    <tableColumn id="3" xr3:uid="{00000000-0010-0000-0100-000003000000}" name="Part B" dataDxfId="127" dataCellStyle="Normal_sheet"/>
    <tableColumn id="4" xr3:uid="{00000000-0010-0000-0100-000004000000}" name="Part D" dataDxfId="126" dataCellStyle="Normal_sheet"/>
    <tableColumn id="5" xr3:uid="{00000000-0010-0000-0100-000005000000}" name="Total" dataDxfId="125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2:H133" totalsRowShown="0" headerRowDxfId="124" dataDxfId="123" dataCellStyle="Percent">
  <autoFilter ref="A2:H133" xr:uid="{00000000-0009-0000-0100-000003000000}"/>
  <tableColumns count="8">
    <tableColumn id="1" xr3:uid="{00000000-0010-0000-0200-000001000000}" name="Calendar year" dataDxfId="122" totalsRowDxfId="121"/>
    <tableColumn id="2" xr3:uid="{00000000-0010-0000-0200-000002000000}" name="Payroll taxes" dataDxfId="120" totalsRowDxfId="119" dataCellStyle="Percent"/>
    <tableColumn id="3" xr3:uid="{00000000-0010-0000-0200-000003000000}" name="Tax on OASDI benefits_x000a_" dataDxfId="118" totalsRowDxfId="117" dataCellStyle="Percent"/>
    <tableColumn id="4" xr3:uid="{00000000-0010-0000-0200-000004000000}" name="Premiums" dataDxfId="116" totalsRowDxfId="115" dataCellStyle="Percent"/>
    <tableColumn id="5" xr3:uid="{00000000-0010-0000-0200-000005000000}" name="General revenue transfers" dataDxfId="114" totalsRowDxfId="113" dataCellStyle="Percent"/>
    <tableColumn id="6" xr3:uid="{00000000-0010-0000-0200-000006000000}" name="State transfers and drug fees" dataDxfId="112" totalsRowDxfId="111" dataCellStyle="Percent"/>
    <tableColumn id="7" xr3:uid="{00000000-0010-0000-0200-000007000000}" name="Deficit" dataDxfId="110" totalsRowDxfId="109"/>
    <tableColumn id="8" xr3:uid="{00000000-0010-0000-0200-000008000000}" name="Top line" dataDxfId="108" totalsRowDxfId="10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2:D42" totalsRowShown="0">
  <autoFilter ref="A2:D42" xr:uid="{00000000-0009-0000-0100-000004000000}"/>
  <tableColumns count="4">
    <tableColumn id="1" xr3:uid="{00000000-0010-0000-0300-000001000000}" name="Year"/>
    <tableColumn id="2" xr3:uid="{00000000-0010-0000-0300-000002000000}" name="Fund" dataDxfId="106"/>
    <tableColumn id="3" xr3:uid="{00000000-0010-0000-0300-000003000000}" name="Column1"/>
    <tableColumn id="4" xr3:uid="{00000000-0010-0000-0300-000004000000}" name="Column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2:G262" totalsRowShown="0" headerRowDxfId="105" dataDxfId="104">
  <autoFilter ref="A2:G262" xr:uid="{00000000-0009-0000-0100-000005000000}"/>
  <tableColumns count="7">
    <tableColumn id="1" xr3:uid="{00000000-0010-0000-0400-000001000000}" name="Year" dataDxfId="103"/>
    <tableColumn id="2" xr3:uid="{00000000-0010-0000-0400-000002000000}" name="Cost rate" dataDxfId="102"/>
    <tableColumn id="4" xr3:uid="{00000000-0010-0000-0400-000004000000}" name="Income rate (Payable benefits)" dataDxfId="101"/>
    <tableColumn id="6" xr3:uid="{00000000-0010-0000-0400-000006000000}" name="Year2" dataDxfId="100"/>
    <tableColumn id="7" xr3:uid="{00000000-0010-0000-0400-000007000000}" name="Income rate" dataDxfId="99"/>
    <tableColumn id="3" xr3:uid="{00000000-0010-0000-0400-000003000000}" name="Column1" dataDxfId="98"/>
    <tableColumn id="5" xr3:uid="{00000000-0010-0000-0400-000005000000}" name="Column2" dataDxfId="9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2:G132" totalsRowShown="0" headerRowDxfId="96" dataDxfId="95" dataCellStyle="Percent">
  <autoFilter ref="A2:G132" xr:uid="{00000000-0009-0000-0100-000006000000}"/>
  <tableColumns count="7">
    <tableColumn id="1" xr3:uid="{00000000-0010-0000-0500-000001000000}" name="Calendar Year" dataDxfId="94" dataCellStyle="Normal_sheet"/>
    <tableColumn id="2" xr3:uid="{00000000-0010-0000-0500-000002000000}" name="Part B expenditures" dataDxfId="93" dataCellStyle="Normal_sheet"/>
    <tableColumn id="3" xr3:uid="{00000000-0010-0000-0500-000003000000}" name="Total expenditures" dataDxfId="92" dataCellStyle="Normal_sheet"/>
    <tableColumn id="4" xr3:uid="{00000000-0010-0000-0500-000004000000}" name="Part B premiums" dataDxfId="91" dataCellStyle="Normal_sheet"/>
    <tableColumn id="5" xr3:uid="{00000000-0010-0000-0500-000005000000}" name="Total Premiums" dataDxfId="90" dataCellStyle="Normal_sheet"/>
    <tableColumn id="6" xr3:uid="{00000000-0010-0000-0500-000006000000}" name="Column1" dataDxfId="89" dataCellStyle="Percent"/>
    <tableColumn id="7" xr3:uid="{00000000-0010-0000-0500-000007000000}" name="Column2" dataDxfId="88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2:G133" totalsRowShown="0" headerRowDxfId="87" dataDxfId="86" dataCellStyle="Currency">
  <autoFilter ref="A2:G133" xr:uid="{00000000-0009-0000-0100-000007000000}"/>
  <tableColumns count="7">
    <tableColumn id="1" xr3:uid="{00000000-0010-0000-0600-000001000000}" name="Calendar Year"/>
    <tableColumn id="2" xr3:uid="{00000000-0010-0000-0600-000002000000}" name="Average OASI benefit" dataDxfId="85" dataCellStyle="Currency"/>
    <tableColumn id="3" xr3:uid="{00000000-0010-0000-0600-000003000000}" name="Average SMI premium" dataDxfId="84" dataCellStyle="Currency"/>
    <tableColumn id="4" xr3:uid="{00000000-0010-0000-0600-000004000000}" name="Total SMI out-of-pocket" dataDxfId="83" dataCellStyle="Currency"/>
    <tableColumn id="5" xr3:uid="{00000000-0010-0000-0600-000005000000}" name="Average SMI benefit" dataDxfId="82" dataCellStyle="Currency"/>
    <tableColumn id="6" xr3:uid="{00000000-0010-0000-0600-000006000000}" name="Column1" dataDxfId="81" dataCellStyle="Currency"/>
    <tableColumn id="7" xr3:uid="{00000000-0010-0000-0600-000007000000}" name="Column2" dataDxfId="8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9" displayName="Table19" ref="A2:C44" totalsRowShown="0" headerRowDxfId="79">
  <autoFilter ref="A2:C44" xr:uid="{00000000-0009-0000-0100-000008000000}"/>
  <tableColumns count="3">
    <tableColumn id="1" xr3:uid="{00000000-0010-0000-0700-000001000000}" name="Calendar Year" dataDxfId="78">
      <calculatedColumnFormula>+A2+1</calculatedColumnFormula>
    </tableColumn>
    <tableColumn id="2" xr3:uid="{00000000-0010-0000-0700-000002000000}" name="Expenditures" dataDxfId="77"/>
    <tableColumn id="3" xr3:uid="{00000000-0010-0000-0700-000003000000}" name="Income" dataDxfId="7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110" displayName="Table110" ref="A2:G76" totalsRowShown="0" headerRowDxfId="75" dataDxfId="74">
  <autoFilter ref="A2:G76" xr:uid="{00000000-0009-0000-0100-000009000000}"/>
  <tableColumns count="7">
    <tableColumn id="1" xr3:uid="{00000000-0010-0000-0800-000001000000}" name="Calendar year" dataDxfId="73">
      <calculatedColumnFormula>A2+1</calculatedColumnFormula>
    </tableColumn>
    <tableColumn id="2" xr3:uid="{00000000-0010-0000-0800-000002000000}" name="Historical" dataDxfId="72"/>
    <tableColumn id="3" xr3:uid="{00000000-0010-0000-0800-000003000000}" name="Low Cost" dataDxfId="71"/>
    <tableColumn id="4" xr3:uid="{00000000-0010-0000-0800-000004000000}" name="Intermediate" dataDxfId="70"/>
    <tableColumn id="5" xr3:uid="{00000000-0010-0000-0800-000005000000}" name="High Cost" dataDxfId="69"/>
    <tableColumn id="6" xr3:uid="{00000000-0010-0000-0800-000006000000}" name="Year" dataDxfId="68"/>
    <tableColumn id="7" xr3:uid="{00000000-0010-0000-0800-000007000000}" name="Vertical Line" dataDxfId="6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"/>
  <sheetViews>
    <sheetView workbookViewId="0">
      <pane ySplit="2" topLeftCell="A3" activePane="bottomLeft" state="frozen"/>
      <selection pane="bottomLeft" activeCell="L1" sqref="L1"/>
    </sheetView>
  </sheetViews>
  <sheetFormatPr defaultColWidth="9.09765625" defaultRowHeight="13" x14ac:dyDescent="0.3"/>
  <cols>
    <col min="1" max="1" width="9.09765625" style="1"/>
    <col min="2" max="2" width="14.69921875" style="1" bestFit="1" customWidth="1"/>
    <col min="3" max="3" width="23.796875" style="1" customWidth="1"/>
    <col min="4" max="16384" width="9.09765625" style="1"/>
  </cols>
  <sheetData>
    <row r="1" spans="1:6" ht="247.5" customHeight="1" x14ac:dyDescent="0.3">
      <c r="A1" s="40" t="s">
        <v>8</v>
      </c>
    </row>
    <row r="2" spans="1:6" x14ac:dyDescent="0.3">
      <c r="A2" s="2" t="s">
        <v>4</v>
      </c>
      <c r="B2" s="1" t="s">
        <v>5</v>
      </c>
      <c r="C2" s="1" t="s">
        <v>6</v>
      </c>
      <c r="D2" s="4"/>
      <c r="E2" s="4"/>
    </row>
    <row r="3" spans="1:6" x14ac:dyDescent="0.3">
      <c r="A3" s="2">
        <v>2000</v>
      </c>
      <c r="B3" s="3">
        <v>2.1913033633987434E-2</v>
      </c>
      <c r="C3" s="3">
        <v>2.1913033633987434E-2</v>
      </c>
      <c r="D3" s="3"/>
      <c r="E3" s="3"/>
      <c r="F3" s="3"/>
    </row>
    <row r="4" spans="1:6" x14ac:dyDescent="0.3">
      <c r="A4" s="2">
        <v>2001</v>
      </c>
      <c r="B4" s="3">
        <v>2.3356260446408837E-2</v>
      </c>
      <c r="C4" s="3">
        <v>2.3356260446408837E-2</v>
      </c>
      <c r="D4" s="3"/>
      <c r="E4" s="3"/>
      <c r="F4" s="3"/>
    </row>
    <row r="5" spans="1:6" x14ac:dyDescent="0.3">
      <c r="A5" s="2">
        <v>2002</v>
      </c>
      <c r="B5" s="3">
        <v>2.4316141466537704E-2</v>
      </c>
      <c r="C5" s="3">
        <v>2.4316141466537704E-2</v>
      </c>
      <c r="D5" s="3"/>
      <c r="E5" s="3"/>
      <c r="F5" s="3"/>
    </row>
    <row r="6" spans="1:6" x14ac:dyDescent="0.3">
      <c r="A6" s="2">
        <v>2003</v>
      </c>
      <c r="B6" s="3">
        <v>2.4796629049967607E-2</v>
      </c>
      <c r="C6" s="3">
        <v>2.4796629049967607E-2</v>
      </c>
      <c r="D6" s="3"/>
      <c r="E6" s="3"/>
      <c r="F6" s="3"/>
    </row>
    <row r="7" spans="1:6" x14ac:dyDescent="0.3">
      <c r="A7" s="2">
        <v>2004</v>
      </c>
      <c r="B7" s="3">
        <v>2.5569627351720386E-2</v>
      </c>
      <c r="C7" s="3">
        <v>2.5569627351720386E-2</v>
      </c>
      <c r="D7" s="3"/>
      <c r="E7" s="3"/>
      <c r="F7" s="3"/>
    </row>
    <row r="8" spans="1:6" x14ac:dyDescent="0.3">
      <c r="A8" s="2">
        <v>2005</v>
      </c>
      <c r="B8" s="3">
        <v>2.6236773743374693E-2</v>
      </c>
      <c r="C8" s="3">
        <v>2.6236773743374693E-2</v>
      </c>
      <c r="D8" s="3"/>
      <c r="E8" s="3"/>
      <c r="F8" s="3"/>
    </row>
    <row r="9" spans="1:6" x14ac:dyDescent="0.3">
      <c r="A9" s="2">
        <v>2006</v>
      </c>
      <c r="B9" s="3">
        <v>2.7479998037233392E-2</v>
      </c>
      <c r="C9" s="3">
        <v>2.7479998037233392E-2</v>
      </c>
      <c r="D9" s="3"/>
      <c r="E9" s="3"/>
      <c r="F9" s="3"/>
    </row>
    <row r="10" spans="1:6" x14ac:dyDescent="0.3">
      <c r="A10" s="2">
        <v>2006</v>
      </c>
      <c r="B10" s="3">
        <v>2.9913734245196583E-2</v>
      </c>
      <c r="C10" s="3">
        <v>2.9913734245196583E-2</v>
      </c>
      <c r="D10" s="3"/>
      <c r="E10" s="3"/>
      <c r="F10" s="3"/>
    </row>
    <row r="11" spans="1:6" x14ac:dyDescent="0.3">
      <c r="A11" s="2">
        <v>2007</v>
      </c>
      <c r="B11" s="3">
        <v>3.0696126880086216E-2</v>
      </c>
      <c r="C11" s="3">
        <v>3.0696126880086216E-2</v>
      </c>
      <c r="D11" s="3"/>
      <c r="E11" s="3"/>
      <c r="F11" s="3"/>
    </row>
    <row r="12" spans="1:6" x14ac:dyDescent="0.3">
      <c r="A12" s="2">
        <v>2008</v>
      </c>
      <c r="B12" s="3">
        <v>3.1364637930142769E-2</v>
      </c>
      <c r="C12" s="3">
        <v>3.1364637930142769E-2</v>
      </c>
      <c r="D12" s="3"/>
      <c r="E12" s="3"/>
      <c r="F12" s="3"/>
    </row>
    <row r="13" spans="1:6" x14ac:dyDescent="0.3">
      <c r="A13" s="2">
        <v>2009</v>
      </c>
      <c r="B13" s="3">
        <v>3.4752786232401925E-2</v>
      </c>
      <c r="C13" s="3">
        <v>3.4752786232401925E-2</v>
      </c>
      <c r="D13" s="3"/>
      <c r="E13" s="3"/>
      <c r="F13" s="3"/>
    </row>
    <row r="14" spans="1:6" x14ac:dyDescent="0.3">
      <c r="A14" s="2">
        <v>2010</v>
      </c>
      <c r="B14" s="3">
        <v>3.481381995353449E-2</v>
      </c>
      <c r="C14" s="3">
        <v>3.481381995353449E-2</v>
      </c>
      <c r="D14" s="3"/>
      <c r="E14" s="3"/>
      <c r="F14" s="3"/>
    </row>
    <row r="15" spans="1:6" x14ac:dyDescent="0.3">
      <c r="A15" s="2">
        <v>2011</v>
      </c>
      <c r="B15" s="3">
        <v>3.5160899435984258E-2</v>
      </c>
      <c r="C15" s="3">
        <v>3.5160899435984258E-2</v>
      </c>
      <c r="D15" s="3"/>
      <c r="E15" s="3"/>
      <c r="F15" s="3"/>
    </row>
    <row r="16" spans="1:6" x14ac:dyDescent="0.3">
      <c r="A16" s="2">
        <v>2012</v>
      </c>
      <c r="B16" s="3">
        <v>3.517192721959881E-2</v>
      </c>
      <c r="C16" s="3">
        <v>3.517192721959881E-2</v>
      </c>
      <c r="D16" s="3"/>
      <c r="E16" s="3"/>
      <c r="F16" s="3"/>
    </row>
    <row r="17" spans="1:6" x14ac:dyDescent="0.3">
      <c r="A17" s="2">
        <v>2013</v>
      </c>
      <c r="B17" s="3">
        <v>3.50350657125479E-2</v>
      </c>
      <c r="C17" s="3">
        <v>3.50350657125479E-2</v>
      </c>
      <c r="D17" s="3"/>
      <c r="E17" s="3"/>
      <c r="F17" s="3"/>
    </row>
    <row r="18" spans="1:6" x14ac:dyDescent="0.3">
      <c r="A18" s="2">
        <v>2014</v>
      </c>
      <c r="B18" s="3">
        <v>3.5219594622272504E-2</v>
      </c>
      <c r="C18" s="3">
        <v>3.5219594622272504E-2</v>
      </c>
      <c r="D18" s="3"/>
      <c r="E18" s="3"/>
      <c r="F18" s="3"/>
    </row>
    <row r="19" spans="1:6" x14ac:dyDescent="0.3">
      <c r="A19" s="2">
        <v>2015</v>
      </c>
      <c r="B19" s="3">
        <v>3.5687100144612627E-2</v>
      </c>
      <c r="C19" s="3">
        <v>3.5687100144612627E-2</v>
      </c>
      <c r="D19" s="3"/>
      <c r="E19" s="3"/>
      <c r="F19" s="3"/>
    </row>
    <row r="20" spans="1:6" x14ac:dyDescent="0.3">
      <c r="A20" s="2">
        <v>2016</v>
      </c>
      <c r="B20" s="3">
        <v>3.6251828921557289E-2</v>
      </c>
      <c r="C20" s="3">
        <v>3.6251828921557289E-2</v>
      </c>
      <c r="D20" s="3"/>
      <c r="E20" s="3"/>
      <c r="F20" s="3"/>
    </row>
    <row r="21" spans="1:6" x14ac:dyDescent="0.3">
      <c r="A21" s="2">
        <v>2017</v>
      </c>
      <c r="B21" s="3">
        <v>3.6353460136351899E-2</v>
      </c>
      <c r="C21" s="3">
        <v>3.6353460136351899E-2</v>
      </c>
      <c r="D21" s="3"/>
      <c r="E21" s="3"/>
      <c r="F21" s="3"/>
    </row>
    <row r="22" spans="1:6" x14ac:dyDescent="0.3">
      <c r="A22" s="2">
        <v>2018</v>
      </c>
      <c r="B22" s="3">
        <v>3.6513417520091691E-2</v>
      </c>
      <c r="C22" s="3">
        <v>3.6513417520091691E-2</v>
      </c>
      <c r="D22" s="3"/>
      <c r="E22" s="3"/>
      <c r="F22" s="3"/>
    </row>
    <row r="23" spans="1:6" x14ac:dyDescent="0.3">
      <c r="A23" s="2">
        <v>2019</v>
      </c>
      <c r="B23" s="3">
        <v>3.7577855641369222E-2</v>
      </c>
      <c r="C23" s="3">
        <v>3.7577855641369222E-2</v>
      </c>
      <c r="D23" s="3"/>
      <c r="E23" s="3"/>
      <c r="F23" s="3"/>
    </row>
    <row r="24" spans="1:6" x14ac:dyDescent="0.3">
      <c r="A24" s="2">
        <v>2020</v>
      </c>
      <c r="B24" s="3">
        <v>3.98450245529582E-2</v>
      </c>
      <c r="C24" s="3">
        <v>3.98450245529582E-2</v>
      </c>
      <c r="D24" s="3"/>
      <c r="E24" s="3"/>
      <c r="F24" s="3"/>
    </row>
    <row r="25" spans="1:6" x14ac:dyDescent="0.3">
      <c r="A25" s="2">
        <v>2021</v>
      </c>
      <c r="B25" s="3">
        <v>3.9292468746928648E-2</v>
      </c>
      <c r="C25" s="3">
        <v>3.9292468746927288E-2</v>
      </c>
      <c r="D25" s="3"/>
      <c r="E25" s="3"/>
      <c r="F25" s="3"/>
    </row>
    <row r="26" spans="1:6" x14ac:dyDescent="0.3">
      <c r="A26" s="2">
        <v>2022</v>
      </c>
      <c r="B26" s="3">
        <v>3.9113707177791279E-2</v>
      </c>
      <c r="C26" s="3">
        <v>3.9113707182512655E-2</v>
      </c>
      <c r="D26" s="3"/>
      <c r="E26" s="3"/>
      <c r="F26" s="3"/>
    </row>
    <row r="27" spans="1:6" x14ac:dyDescent="0.3">
      <c r="A27" s="2">
        <v>2023</v>
      </c>
      <c r="B27" s="3">
        <v>4.0226779761160604E-2</v>
      </c>
      <c r="C27" s="3">
        <v>4.0226779749934202E-2</v>
      </c>
      <c r="D27" s="3"/>
      <c r="E27" s="3"/>
      <c r="F27" s="3"/>
    </row>
    <row r="28" spans="1:6" x14ac:dyDescent="0.3">
      <c r="A28" s="2">
        <v>2024</v>
      </c>
      <c r="B28" s="3">
        <v>4.1554162709887335E-2</v>
      </c>
      <c r="C28" s="3">
        <v>4.1554162699349327E-2</v>
      </c>
      <c r="D28" s="3"/>
      <c r="E28" s="3"/>
      <c r="F28" s="3"/>
    </row>
    <row r="29" spans="1:6" x14ac:dyDescent="0.3">
      <c r="A29" s="2">
        <v>2025</v>
      </c>
      <c r="B29" s="3">
        <v>4.2968292112487191E-2</v>
      </c>
      <c r="C29" s="3">
        <v>4.3062849677936686E-2</v>
      </c>
      <c r="D29" s="3"/>
      <c r="E29" s="3"/>
      <c r="F29" s="3"/>
    </row>
    <row r="30" spans="1:6" x14ac:dyDescent="0.3">
      <c r="A30" s="2">
        <v>2026</v>
      </c>
      <c r="B30" s="3">
        <v>4.4635205862565717E-2</v>
      </c>
      <c r="C30" s="3">
        <v>4.472824980364179E-2</v>
      </c>
      <c r="D30" s="3"/>
      <c r="E30" s="3"/>
      <c r="F30" s="3"/>
    </row>
    <row r="31" spans="1:6" x14ac:dyDescent="0.3">
      <c r="A31" s="2">
        <v>2027</v>
      </c>
      <c r="B31" s="3">
        <v>4.6097487525646269E-2</v>
      </c>
      <c r="C31" s="3">
        <v>4.6190205929601179E-2</v>
      </c>
      <c r="D31" s="3"/>
      <c r="E31" s="3"/>
      <c r="F31" s="3"/>
    </row>
    <row r="32" spans="1:6" x14ac:dyDescent="0.3">
      <c r="A32" s="2">
        <v>2028</v>
      </c>
      <c r="B32" s="3">
        <v>4.7513986033464302E-2</v>
      </c>
      <c r="C32" s="3">
        <v>4.7621527470741644E-2</v>
      </c>
      <c r="D32" s="3"/>
      <c r="E32" s="3"/>
      <c r="F32" s="3"/>
    </row>
    <row r="33" spans="1:6" x14ac:dyDescent="0.3">
      <c r="A33" s="2">
        <v>2029</v>
      </c>
      <c r="B33" s="3">
        <v>4.8949900874816911E-2</v>
      </c>
      <c r="C33" s="3">
        <v>4.9085148739814927E-2</v>
      </c>
      <c r="D33" s="3"/>
      <c r="E33" s="3"/>
      <c r="F33" s="3"/>
    </row>
    <row r="34" spans="1:6" x14ac:dyDescent="0.3">
      <c r="A34" s="2">
        <v>2030</v>
      </c>
      <c r="B34" s="3">
        <v>5.0002219726707264E-2</v>
      </c>
      <c r="C34" s="3">
        <v>5.0194175068485031E-2</v>
      </c>
      <c r="D34" s="3"/>
      <c r="E34" s="3"/>
      <c r="F34" s="3"/>
    </row>
    <row r="35" spans="1:6" x14ac:dyDescent="0.3">
      <c r="A35" s="2">
        <v>2031</v>
      </c>
      <c r="B35" s="3">
        <v>5.1105115316916708E-2</v>
      </c>
      <c r="C35" s="3">
        <v>5.135339434202562E-2</v>
      </c>
      <c r="D35" s="3"/>
      <c r="E35" s="3"/>
      <c r="F35" s="3"/>
    </row>
    <row r="36" spans="1:6" x14ac:dyDescent="0.3">
      <c r="A36" s="2">
        <v>2032</v>
      </c>
      <c r="B36" s="3">
        <v>5.3581972566849365E-2</v>
      </c>
      <c r="C36" s="3">
        <v>5.3931762781865351E-2</v>
      </c>
      <c r="D36" s="3"/>
      <c r="E36" s="3"/>
      <c r="F36" s="3"/>
    </row>
    <row r="37" spans="1:6" x14ac:dyDescent="0.3">
      <c r="A37" s="2">
        <v>2033</v>
      </c>
      <c r="B37" s="3">
        <v>5.4703969104770739E-2</v>
      </c>
      <c r="C37" s="3">
        <v>5.5165080484207533E-2</v>
      </c>
      <c r="D37" s="3"/>
      <c r="E37" s="3"/>
      <c r="F37" s="3"/>
    </row>
    <row r="38" spans="1:6" x14ac:dyDescent="0.3">
      <c r="A38" s="2">
        <v>2034</v>
      </c>
      <c r="B38" s="3">
        <v>5.5776126894126005E-2</v>
      </c>
      <c r="C38" s="3">
        <v>5.6371412068204493E-2</v>
      </c>
      <c r="D38" s="3"/>
      <c r="E38" s="3"/>
      <c r="F38" s="3"/>
    </row>
    <row r="39" spans="1:6" x14ac:dyDescent="0.3">
      <c r="A39" s="2">
        <v>2035</v>
      </c>
      <c r="B39" s="3">
        <v>5.6792634261657059E-2</v>
      </c>
      <c r="C39" s="3">
        <v>5.7538531154383142E-2</v>
      </c>
      <c r="D39" s="3"/>
      <c r="E39" s="3"/>
      <c r="F39" s="3"/>
    </row>
    <row r="40" spans="1:6" x14ac:dyDescent="0.3">
      <c r="A40" s="2">
        <v>2036</v>
      </c>
      <c r="B40" s="3">
        <v>5.7747857280283879E-2</v>
      </c>
      <c r="C40" s="3">
        <v>5.8664545618519415E-2</v>
      </c>
      <c r="D40" s="3"/>
      <c r="E40" s="3"/>
      <c r="F40" s="3"/>
    </row>
    <row r="41" spans="1:6" x14ac:dyDescent="0.3">
      <c r="A41" s="2">
        <v>2037</v>
      </c>
      <c r="B41" s="3">
        <v>5.8554957603228146E-2</v>
      </c>
      <c r="C41" s="3">
        <v>5.9659578246426544E-2</v>
      </c>
      <c r="D41" s="3"/>
      <c r="E41" s="3"/>
      <c r="F41" s="3"/>
    </row>
    <row r="42" spans="1:6" x14ac:dyDescent="0.3">
      <c r="A42" s="2">
        <v>2038</v>
      </c>
      <c r="B42" s="3">
        <v>5.9217289721376187E-2</v>
      </c>
      <c r="C42" s="3">
        <v>6.0531529878937722E-2</v>
      </c>
      <c r="D42" s="3"/>
      <c r="E42" s="3"/>
      <c r="F42" s="3"/>
    </row>
    <row r="43" spans="1:6" x14ac:dyDescent="0.3">
      <c r="A43" s="2">
        <v>2039</v>
      </c>
      <c r="B43" s="3">
        <v>5.9759358365712195E-2</v>
      </c>
      <c r="C43" s="3">
        <v>6.1323489025689584E-2</v>
      </c>
      <c r="D43" s="3"/>
      <c r="E43" s="3"/>
      <c r="F43" s="3"/>
    </row>
    <row r="44" spans="1:6" x14ac:dyDescent="0.3">
      <c r="A44" s="2">
        <v>2040</v>
      </c>
      <c r="B44" s="3">
        <v>6.0253293061777548E-2</v>
      </c>
      <c r="C44" s="3">
        <v>6.209069567290771E-2</v>
      </c>
      <c r="D44" s="3"/>
      <c r="E44" s="3"/>
      <c r="F44" s="3"/>
    </row>
    <row r="45" spans="1:6" x14ac:dyDescent="0.3">
      <c r="A45" s="2">
        <v>2041</v>
      </c>
      <c r="B45" s="3">
        <v>6.0660427317249126E-2</v>
      </c>
      <c r="C45" s="3">
        <v>6.279060593898482E-2</v>
      </c>
      <c r="D45" s="3"/>
      <c r="E45" s="3"/>
      <c r="F45" s="3"/>
    </row>
    <row r="46" spans="1:6" x14ac:dyDescent="0.3">
      <c r="A46" s="2">
        <v>2042</v>
      </c>
      <c r="B46" s="3">
        <v>6.0979864335726629E-2</v>
      </c>
      <c r="C46" s="3">
        <v>6.3420775461556861E-2</v>
      </c>
      <c r="D46" s="3"/>
      <c r="E46" s="3"/>
      <c r="F46" s="3"/>
    </row>
    <row r="47" spans="1:6" x14ac:dyDescent="0.3">
      <c r="A47" s="2">
        <v>2043</v>
      </c>
      <c r="B47" s="3">
        <v>6.1194380643271915E-2</v>
      </c>
      <c r="C47" s="3">
        <v>6.3945631726371008E-2</v>
      </c>
      <c r="D47" s="3"/>
      <c r="E47" s="3"/>
      <c r="F47" s="3"/>
    </row>
    <row r="48" spans="1:6" x14ac:dyDescent="0.3">
      <c r="A48" s="2">
        <v>2044</v>
      </c>
      <c r="B48" s="3">
        <v>6.1357817164412951E-2</v>
      </c>
      <c r="C48" s="3">
        <v>6.4418237358159769E-2</v>
      </c>
      <c r="D48" s="3"/>
      <c r="E48" s="3"/>
      <c r="F48" s="3"/>
    </row>
    <row r="49" spans="1:6" x14ac:dyDescent="0.3">
      <c r="A49" s="2">
        <v>2045</v>
      </c>
      <c r="B49" s="3">
        <v>6.1491198491251182E-2</v>
      </c>
      <c r="C49" s="3">
        <v>6.4864400021489202E-2</v>
      </c>
      <c r="D49" s="3"/>
      <c r="E49" s="3"/>
      <c r="F49" s="3"/>
    </row>
    <row r="50" spans="1:6" x14ac:dyDescent="0.3">
      <c r="A50" s="2">
        <v>2046</v>
      </c>
      <c r="B50" s="3">
        <v>6.1572401463851019E-2</v>
      </c>
      <c r="C50" s="3">
        <v>6.5256533878397888E-2</v>
      </c>
      <c r="D50" s="3"/>
      <c r="E50" s="3"/>
      <c r="F50" s="3"/>
    </row>
    <row r="51" spans="1:6" x14ac:dyDescent="0.3">
      <c r="A51" s="2">
        <v>2047</v>
      </c>
      <c r="B51" s="3">
        <v>6.1617954941940327E-2</v>
      </c>
      <c r="C51" s="3">
        <v>6.5618883310586684E-2</v>
      </c>
      <c r="D51" s="3"/>
      <c r="E51" s="3"/>
      <c r="F51" s="3"/>
    </row>
    <row r="52" spans="1:6" x14ac:dyDescent="0.3">
      <c r="A52" s="2">
        <v>2048</v>
      </c>
      <c r="B52" s="3">
        <v>6.1669721097450732E-2</v>
      </c>
      <c r="C52" s="3">
        <v>6.5987485762885129E-2</v>
      </c>
      <c r="D52" s="3"/>
      <c r="E52" s="3"/>
      <c r="F52" s="3"/>
    </row>
    <row r="53" spans="1:6" x14ac:dyDescent="0.3">
      <c r="A53" s="2">
        <v>2049</v>
      </c>
      <c r="B53" s="3">
        <v>6.1676779167310812E-2</v>
      </c>
      <c r="C53" s="3">
        <v>6.6308195381272028E-2</v>
      </c>
      <c r="D53" s="3"/>
      <c r="E53" s="3"/>
      <c r="F53" s="3"/>
    </row>
    <row r="54" spans="1:6" x14ac:dyDescent="0.3">
      <c r="A54" s="2">
        <v>2050</v>
      </c>
      <c r="B54" s="3">
        <v>6.1742605189449608E-2</v>
      </c>
      <c r="C54" s="3">
        <v>6.6691590589410252E-2</v>
      </c>
      <c r="D54" s="3"/>
      <c r="E54" s="3"/>
      <c r="F54" s="3"/>
    </row>
    <row r="55" spans="1:6" x14ac:dyDescent="0.3">
      <c r="A55" s="2">
        <v>2051</v>
      </c>
      <c r="B55" s="3">
        <v>6.1814839891385656E-2</v>
      </c>
      <c r="C55" s="3">
        <v>6.7081256598246111E-2</v>
      </c>
      <c r="D55" s="3"/>
      <c r="E55" s="3"/>
      <c r="F55" s="3"/>
    </row>
    <row r="56" spans="1:6" x14ac:dyDescent="0.3">
      <c r="A56" s="2">
        <v>2052</v>
      </c>
      <c r="B56" s="3">
        <v>6.1885266209650056E-2</v>
      </c>
      <c r="C56" s="3">
        <v>6.7468144249886536E-2</v>
      </c>
      <c r="D56" s="3"/>
      <c r="E56" s="3"/>
      <c r="F56" s="3"/>
    </row>
    <row r="57" spans="1:6" x14ac:dyDescent="0.3">
      <c r="A57" s="2">
        <v>2053</v>
      </c>
      <c r="B57" s="3">
        <v>6.1961087189111433E-2</v>
      </c>
      <c r="C57" s="3">
        <v>6.7859902880596498E-2</v>
      </c>
      <c r="D57" s="3"/>
      <c r="E57" s="3"/>
      <c r="F57" s="3"/>
    </row>
    <row r="58" spans="1:6" x14ac:dyDescent="0.3">
      <c r="A58" s="2">
        <v>2054</v>
      </c>
      <c r="B58" s="3">
        <v>6.2071728161033284E-2</v>
      </c>
      <c r="C58" s="3">
        <v>6.8289472592187636E-2</v>
      </c>
      <c r="D58" s="3"/>
      <c r="E58" s="3"/>
      <c r="F58" s="3"/>
    </row>
    <row r="59" spans="1:6" x14ac:dyDescent="0.3">
      <c r="A59" s="2">
        <v>2055</v>
      </c>
      <c r="B59" s="3">
        <v>6.2247281317561166E-2</v>
      </c>
      <c r="C59" s="3">
        <v>6.8791465597340715E-2</v>
      </c>
      <c r="D59" s="3"/>
      <c r="E59" s="3"/>
      <c r="F59" s="3"/>
    </row>
    <row r="60" spans="1:6" x14ac:dyDescent="0.3">
      <c r="A60" s="2">
        <v>2056</v>
      </c>
      <c r="B60" s="3">
        <v>6.2440629843195317E-2</v>
      </c>
      <c r="C60" s="3">
        <v>6.9314167370794807E-2</v>
      </c>
      <c r="D60" s="3"/>
      <c r="E60" s="3"/>
      <c r="F60" s="3"/>
    </row>
    <row r="61" spans="1:6" x14ac:dyDescent="0.3">
      <c r="A61" s="2">
        <v>2057</v>
      </c>
      <c r="B61" s="3">
        <v>6.2622145561720438E-2</v>
      </c>
      <c r="C61" s="3">
        <v>6.982377437008902E-2</v>
      </c>
      <c r="D61" s="3"/>
      <c r="E61" s="3"/>
      <c r="F61" s="3"/>
    </row>
    <row r="62" spans="1:6" x14ac:dyDescent="0.3">
      <c r="A62" s="2">
        <v>2058</v>
      </c>
      <c r="B62" s="3">
        <v>6.2786307056542673E-2</v>
      </c>
      <c r="C62" s="3">
        <v>7.031439562175322E-2</v>
      </c>
      <c r="D62" s="3"/>
      <c r="E62" s="3"/>
      <c r="F62" s="3"/>
    </row>
    <row r="63" spans="1:6" x14ac:dyDescent="0.3">
      <c r="A63" s="2">
        <v>2059</v>
      </c>
      <c r="B63" s="3">
        <v>6.293789976009774E-2</v>
      </c>
      <c r="C63" s="3">
        <v>7.0791517403608908E-2</v>
      </c>
      <c r="D63" s="3"/>
      <c r="E63" s="3"/>
      <c r="F63" s="3"/>
    </row>
    <row r="64" spans="1:6" x14ac:dyDescent="0.3">
      <c r="A64" s="2">
        <v>2060</v>
      </c>
      <c r="B64" s="3">
        <v>6.3124485799503055E-2</v>
      </c>
      <c r="C64" s="3">
        <v>7.1310593632327918E-2</v>
      </c>
      <c r="D64" s="3"/>
      <c r="E64" s="3"/>
      <c r="F64" s="3"/>
    </row>
    <row r="65" spans="1:6" x14ac:dyDescent="0.3">
      <c r="A65" s="2">
        <v>2061</v>
      </c>
      <c r="B65" s="3">
        <v>6.3297887443051357E-2</v>
      </c>
      <c r="C65" s="3">
        <v>7.181566699014133E-2</v>
      </c>
      <c r="D65" s="3"/>
      <c r="E65" s="3"/>
      <c r="F65" s="3"/>
    </row>
    <row r="66" spans="1:6" x14ac:dyDescent="0.3">
      <c r="A66" s="2">
        <v>2062</v>
      </c>
      <c r="B66" s="3">
        <v>6.3483754303215262E-2</v>
      </c>
      <c r="C66" s="3">
        <v>7.2336634657500634E-2</v>
      </c>
      <c r="D66" s="3"/>
      <c r="E66" s="3"/>
      <c r="F66" s="3"/>
    </row>
    <row r="67" spans="1:6" x14ac:dyDescent="0.3">
      <c r="A67" s="2">
        <v>2063</v>
      </c>
      <c r="B67" s="3">
        <v>6.366723045744678E-2</v>
      </c>
      <c r="C67" s="3">
        <v>7.2855739187729918E-2</v>
      </c>
      <c r="D67" s="3"/>
      <c r="E67" s="3"/>
      <c r="F67" s="3"/>
    </row>
    <row r="68" spans="1:6" x14ac:dyDescent="0.3">
      <c r="A68" s="2">
        <v>2064</v>
      </c>
      <c r="B68" s="3">
        <v>6.3863573608866644E-2</v>
      </c>
      <c r="C68" s="3">
        <v>7.3390654080410941E-2</v>
      </c>
      <c r="D68" s="3"/>
      <c r="E68" s="3"/>
      <c r="F68" s="3"/>
    </row>
    <row r="69" spans="1:6" x14ac:dyDescent="0.3">
      <c r="A69" s="2">
        <v>2065</v>
      </c>
      <c r="B69" s="3">
        <v>6.4085653065860754E-2</v>
      </c>
      <c r="C69" s="3">
        <v>7.3957740502338387E-2</v>
      </c>
      <c r="D69" s="3"/>
      <c r="E69" s="3"/>
      <c r="F69" s="3"/>
    </row>
    <row r="70" spans="1:6" x14ac:dyDescent="0.3">
      <c r="A70" s="2">
        <v>2066</v>
      </c>
      <c r="B70" s="3">
        <v>6.4273613991168876E-2</v>
      </c>
      <c r="C70" s="3">
        <v>7.4526620088248827E-2</v>
      </c>
      <c r="D70" s="3"/>
      <c r="E70" s="3"/>
      <c r="F70" s="3"/>
    </row>
    <row r="71" spans="1:6" x14ac:dyDescent="0.3">
      <c r="A71" s="2">
        <v>2067</v>
      </c>
      <c r="B71" s="3">
        <v>6.4428193007536078E-2</v>
      </c>
      <c r="C71" s="3">
        <v>7.5059541316656056E-2</v>
      </c>
      <c r="D71" s="3"/>
      <c r="E71" s="3"/>
      <c r="F71" s="3"/>
    </row>
    <row r="72" spans="1:6" x14ac:dyDescent="0.3">
      <c r="A72" s="2">
        <v>2068</v>
      </c>
      <c r="B72" s="3">
        <v>6.4589425649040758E-2</v>
      </c>
      <c r="C72" s="3">
        <v>7.5601990208960565E-2</v>
      </c>
      <c r="D72" s="3"/>
      <c r="E72" s="3"/>
      <c r="F72" s="3"/>
    </row>
    <row r="73" spans="1:6" x14ac:dyDescent="0.3">
      <c r="A73" s="2">
        <v>2069</v>
      </c>
      <c r="B73" s="3">
        <v>6.4753766599678755E-2</v>
      </c>
      <c r="C73" s="3">
        <v>7.614906874151825E-2</v>
      </c>
      <c r="D73" s="3"/>
      <c r="E73" s="3"/>
      <c r="F73" s="3"/>
    </row>
    <row r="74" spans="1:6" x14ac:dyDescent="0.3">
      <c r="A74" s="2">
        <v>2070</v>
      </c>
      <c r="B74" s="3">
        <v>6.4920406003504336E-2</v>
      </c>
      <c r="C74" s="3">
        <v>7.6702390426759817E-2</v>
      </c>
      <c r="D74" s="3"/>
      <c r="E74" s="3"/>
      <c r="F74" s="3"/>
    </row>
    <row r="75" spans="1:6" x14ac:dyDescent="0.3">
      <c r="A75" s="2">
        <v>2071</v>
      </c>
      <c r="B75" s="3">
        <v>6.507634437503805E-2</v>
      </c>
      <c r="C75" s="3">
        <v>7.7244447071830299E-2</v>
      </c>
      <c r="D75" s="3"/>
      <c r="E75" s="3"/>
      <c r="F75" s="3"/>
    </row>
    <row r="76" spans="1:6" x14ac:dyDescent="0.3">
      <c r="A76" s="2">
        <v>2072</v>
      </c>
      <c r="B76" s="3">
        <v>6.5249465022145695E-2</v>
      </c>
      <c r="C76" s="3">
        <v>7.780740195499436E-2</v>
      </c>
      <c r="D76" s="3"/>
      <c r="E76" s="3"/>
      <c r="F76" s="3"/>
    </row>
    <row r="77" spans="1:6" x14ac:dyDescent="0.3">
      <c r="A77" s="2">
        <v>2073</v>
      </c>
      <c r="B77" s="3">
        <v>6.5432062800186097E-2</v>
      </c>
      <c r="C77" s="3">
        <v>7.8383420537016621E-2</v>
      </c>
      <c r="D77" s="3"/>
      <c r="E77" s="3"/>
      <c r="F77" s="3"/>
    </row>
    <row r="78" spans="1:6" x14ac:dyDescent="0.3">
      <c r="A78" s="2">
        <v>2074</v>
      </c>
      <c r="B78" s="3">
        <v>6.5577890313002471E-2</v>
      </c>
      <c r="C78" s="3">
        <v>7.8919146572745874E-2</v>
      </c>
      <c r="D78" s="3"/>
      <c r="E78" s="3"/>
      <c r="F78" s="3"/>
    </row>
    <row r="79" spans="1:6" x14ac:dyDescent="0.3">
      <c r="A79" s="2">
        <v>2075</v>
      </c>
      <c r="B79" s="3">
        <v>6.5677181134709398E-2</v>
      </c>
      <c r="C79" s="3">
        <v>7.9402801778805668E-2</v>
      </c>
      <c r="D79" s="3"/>
      <c r="E79" s="3"/>
      <c r="F79" s="3"/>
    </row>
    <row r="80" spans="1:6" x14ac:dyDescent="0.3">
      <c r="A80" s="2">
        <v>2076</v>
      </c>
      <c r="B80" s="3">
        <v>6.5755145261943981E-2</v>
      </c>
      <c r="C80" s="3">
        <v>7.9862315709637199E-2</v>
      </c>
      <c r="D80" s="3"/>
      <c r="E80" s="3"/>
      <c r="F80" s="3"/>
    </row>
    <row r="81" spans="1:6" x14ac:dyDescent="0.3">
      <c r="A81" s="2">
        <v>2077</v>
      </c>
      <c r="B81" s="3">
        <v>6.5802029584867167E-2</v>
      </c>
      <c r="C81" s="3">
        <v>8.0285203032118779E-2</v>
      </c>
      <c r="D81" s="3"/>
      <c r="E81" s="3"/>
      <c r="F81" s="3"/>
    </row>
    <row r="82" spans="1:6" x14ac:dyDescent="0.3">
      <c r="A82" s="2">
        <v>2078</v>
      </c>
      <c r="B82" s="3">
        <v>6.5848480677890453E-2</v>
      </c>
      <c r="C82" s="3">
        <v>8.0707631006079333E-2</v>
      </c>
      <c r="D82" s="3"/>
      <c r="E82" s="3"/>
      <c r="F82" s="3"/>
    </row>
    <row r="83" spans="1:6" x14ac:dyDescent="0.3">
      <c r="A83" s="2">
        <v>2079</v>
      </c>
      <c r="B83" s="3">
        <v>6.5869775912768116E-2</v>
      </c>
      <c r="C83" s="3">
        <v>8.1098704704697933E-2</v>
      </c>
      <c r="D83" s="3"/>
      <c r="E83" s="3"/>
      <c r="F83" s="3"/>
    </row>
    <row r="84" spans="1:6" x14ac:dyDescent="0.3">
      <c r="A84" s="2">
        <v>2080</v>
      </c>
      <c r="B84" s="3">
        <v>6.5878684152045966E-2</v>
      </c>
      <c r="C84" s="3">
        <v>8.1474181074003699E-2</v>
      </c>
      <c r="D84" s="3"/>
      <c r="E84" s="3"/>
      <c r="F84" s="3"/>
    </row>
    <row r="85" spans="1:6" x14ac:dyDescent="0.3">
      <c r="A85" s="2">
        <v>2081</v>
      </c>
      <c r="B85" s="3">
        <v>6.5867458862187367E-2</v>
      </c>
      <c r="C85" s="3">
        <v>8.1824645689875478E-2</v>
      </c>
      <c r="D85" s="3"/>
      <c r="E85" s="3"/>
      <c r="F85" s="3"/>
    </row>
    <row r="86" spans="1:6" x14ac:dyDescent="0.3">
      <c r="A86" s="2">
        <v>2082</v>
      </c>
      <c r="B86" s="3">
        <v>6.5825225301974558E-2</v>
      </c>
      <c r="C86" s="3">
        <v>8.213755933194769E-2</v>
      </c>
      <c r="D86" s="3"/>
      <c r="E86" s="3"/>
      <c r="F86" s="3"/>
    </row>
    <row r="87" spans="1:6" x14ac:dyDescent="0.3">
      <c r="A87" s="2">
        <v>2083</v>
      </c>
      <c r="B87" s="3">
        <v>6.5768782233849396E-2</v>
      </c>
      <c r="C87" s="3">
        <v>8.2433839638192244E-2</v>
      </c>
      <c r="D87" s="3"/>
      <c r="E87" s="3"/>
      <c r="F87" s="3"/>
    </row>
    <row r="88" spans="1:6" x14ac:dyDescent="0.3">
      <c r="A88" s="2">
        <v>2084</v>
      </c>
      <c r="B88" s="3">
        <v>6.568106997348723E-2</v>
      </c>
      <c r="C88" s="3">
        <v>8.2691801048839192E-2</v>
      </c>
      <c r="D88" s="3"/>
      <c r="E88" s="3"/>
      <c r="F88" s="3"/>
    </row>
    <row r="89" spans="1:6" x14ac:dyDescent="0.3">
      <c r="A89" s="2">
        <v>2085</v>
      </c>
      <c r="B89" s="3">
        <v>6.5588897700120247E-2</v>
      </c>
      <c r="C89" s="3">
        <v>8.2944138695175862E-2</v>
      </c>
      <c r="D89" s="3"/>
      <c r="E89" s="3"/>
      <c r="F89" s="3"/>
    </row>
    <row r="90" spans="1:6" x14ac:dyDescent="0.3">
      <c r="A90" s="2">
        <v>2086</v>
      </c>
      <c r="B90" s="3">
        <v>6.5481020732587034E-2</v>
      </c>
      <c r="C90" s="3">
        <v>8.3177222970251707E-2</v>
      </c>
      <c r="D90" s="3"/>
      <c r="E90" s="3"/>
      <c r="F90" s="3"/>
    </row>
    <row r="91" spans="1:6" x14ac:dyDescent="0.3">
      <c r="A91" s="2">
        <v>2087</v>
      </c>
      <c r="B91" s="3">
        <v>6.5372990308941559E-2</v>
      </c>
      <c r="C91" s="3">
        <v>8.3407578284698969E-2</v>
      </c>
      <c r="D91" s="3"/>
      <c r="E91" s="3"/>
      <c r="F91" s="3"/>
    </row>
    <row r="92" spans="1:6" x14ac:dyDescent="0.3">
      <c r="A92" s="2">
        <v>2088</v>
      </c>
      <c r="B92" s="3">
        <v>6.5260226471142116E-2</v>
      </c>
      <c r="C92" s="3">
        <v>8.3630804938588418E-2</v>
      </c>
      <c r="D92" s="3"/>
      <c r="E92" s="3"/>
      <c r="F92" s="3"/>
    </row>
    <row r="93" spans="1:6" x14ac:dyDescent="0.3">
      <c r="A93" s="2">
        <v>2089</v>
      </c>
      <c r="B93" s="3">
        <v>6.513716648965423E-2</v>
      </c>
      <c r="C93" s="3">
        <v>8.3838184772666843E-2</v>
      </c>
      <c r="E93" s="3"/>
      <c r="F93" s="3"/>
    </row>
    <row r="94" spans="1:6" x14ac:dyDescent="0.3">
      <c r="A94" s="2">
        <v>2090</v>
      </c>
      <c r="B94" s="3">
        <v>6.5018235260303897E-2</v>
      </c>
      <c r="C94" s="3">
        <v>8.4047825933364753E-2</v>
      </c>
      <c r="E94" s="3"/>
      <c r="F94" s="3"/>
    </row>
    <row r="95" spans="1:6" x14ac:dyDescent="0.3">
      <c r="A95" s="105">
        <v>2091</v>
      </c>
      <c r="B95" s="106">
        <v>6.4895854843184914E-2</v>
      </c>
      <c r="C95" s="106">
        <v>8.4250385189261132E-2</v>
      </c>
      <c r="E95" s="3"/>
      <c r="F95" s="3"/>
    </row>
    <row r="96" spans="1:6" x14ac:dyDescent="0.3">
      <c r="A96" s="105">
        <f>A95+1</f>
        <v>2092</v>
      </c>
      <c r="B96" s="139">
        <v>6.4803824605263002E-2</v>
      </c>
      <c r="C96" s="139">
        <v>8.4491370757717746E-2</v>
      </c>
    </row>
    <row r="97" spans="1:3" x14ac:dyDescent="0.3">
      <c r="A97" s="105">
        <f>A96+1</f>
        <v>2093</v>
      </c>
      <c r="B97" s="170">
        <v>6.4729870849693782E-2</v>
      </c>
      <c r="C97" s="170">
        <v>8.4754163354246737E-2</v>
      </c>
    </row>
    <row r="98" spans="1:3" x14ac:dyDescent="0.3">
      <c r="A98" s="105">
        <f>A97+1</f>
        <v>2094</v>
      </c>
      <c r="B98" s="182">
        <v>6.4666470959036063E-2</v>
      </c>
      <c r="C98" s="182">
        <v>8.502620273691136E-2</v>
      </c>
    </row>
    <row r="99" spans="1:3" x14ac:dyDescent="0.3">
      <c r="A99" s="105">
        <f>A98+1</f>
        <v>2095</v>
      </c>
      <c r="B99" s="185">
        <v>6.4619635862688346E-2</v>
      </c>
      <c r="C99" s="185">
        <v>8.5316244096666272E-2</v>
      </c>
    </row>
    <row r="100" spans="1:3" x14ac:dyDescent="0.3">
      <c r="A100" s="105">
        <f>A99+1</f>
        <v>2096</v>
      </c>
      <c r="B100" s="185">
        <v>6.4580401036611029E-2</v>
      </c>
      <c r="C100" s="185">
        <v>8.5612905121425331E-2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G142"/>
  <sheetViews>
    <sheetView zoomScaleNormal="100" workbookViewId="0">
      <pane ySplit="2" topLeftCell="A3" activePane="bottomLeft" state="frozen"/>
      <selection activeCell="A3" sqref="A3"/>
      <selection pane="bottomLeft" activeCell="F5" sqref="F5"/>
    </sheetView>
  </sheetViews>
  <sheetFormatPr defaultColWidth="13.796875" defaultRowHeight="12.5" x14ac:dyDescent="0.25"/>
  <cols>
    <col min="1" max="1" width="13.796875" style="56"/>
    <col min="2" max="2" width="14.296875" style="56" customWidth="1"/>
    <col min="3" max="3" width="13.796875" style="56"/>
    <col min="4" max="4" width="16.09765625" style="56" customWidth="1"/>
    <col min="5" max="6" width="13.796875" style="56"/>
    <col min="7" max="7" width="15.09765625" style="56" customWidth="1"/>
    <col min="8" max="16384" width="13.796875" style="56"/>
  </cols>
  <sheetData>
    <row r="1" spans="1:7" ht="249" customHeight="1" x14ac:dyDescent="0.25">
      <c r="A1" s="63" t="s">
        <v>48</v>
      </c>
    </row>
    <row r="2" spans="1:7" ht="13" x14ac:dyDescent="0.3">
      <c r="A2" s="62" t="s">
        <v>7</v>
      </c>
      <c r="B2" s="62" t="s">
        <v>24</v>
      </c>
      <c r="C2" s="62" t="s">
        <v>47</v>
      </c>
      <c r="D2" s="62" t="s">
        <v>41</v>
      </c>
      <c r="E2" s="62" t="s">
        <v>46</v>
      </c>
      <c r="F2" s="62" t="s">
        <v>25</v>
      </c>
      <c r="G2" s="62" t="s">
        <v>45</v>
      </c>
    </row>
    <row r="3" spans="1:7" ht="13" x14ac:dyDescent="0.3">
      <c r="A3" s="59">
        <v>1966</v>
      </c>
      <c r="B3" s="58">
        <v>6.9999999999999993E-3</v>
      </c>
      <c r="C3" s="59"/>
      <c r="D3" s="61"/>
      <c r="E3" s="59"/>
      <c r="F3" s="59">
        <v>2021</v>
      </c>
      <c r="G3" s="59">
        <v>0</v>
      </c>
    </row>
    <row r="4" spans="1:7" ht="13" x14ac:dyDescent="0.3">
      <c r="A4" s="59">
        <v>1966.999</v>
      </c>
      <c r="B4" s="58">
        <v>6.9999999999999993E-3</v>
      </c>
      <c r="C4" s="59"/>
      <c r="D4" s="59"/>
      <c r="E4" s="59"/>
      <c r="F4" s="59">
        <v>2021</v>
      </c>
      <c r="G4" s="59">
        <v>0.2</v>
      </c>
    </row>
    <row r="5" spans="1:7" ht="13" x14ac:dyDescent="0.3">
      <c r="A5" s="59">
        <v>1967</v>
      </c>
      <c r="B5" s="58">
        <v>0.01</v>
      </c>
      <c r="C5" s="59"/>
      <c r="D5" s="60">
        <v>9.3999999999999986E-3</v>
      </c>
      <c r="E5" s="59"/>
      <c r="F5" s="57"/>
      <c r="G5" s="57"/>
    </row>
    <row r="6" spans="1:7" ht="13" x14ac:dyDescent="0.3">
      <c r="A6" s="59">
        <v>1967.999</v>
      </c>
      <c r="B6" s="58">
        <v>0.01</v>
      </c>
      <c r="C6" s="59"/>
      <c r="D6" s="60">
        <v>9.9000000000000008E-3</v>
      </c>
      <c r="E6" s="59"/>
      <c r="F6" s="57"/>
      <c r="G6" s="57"/>
    </row>
    <row r="7" spans="1:7" ht="13" x14ac:dyDescent="0.3">
      <c r="A7" s="59">
        <v>1968</v>
      </c>
      <c r="B7" s="58">
        <v>1.2E-2</v>
      </c>
      <c r="C7" s="59"/>
      <c r="D7" s="60">
        <v>1.04E-2</v>
      </c>
      <c r="E7" s="59"/>
      <c r="F7" s="57"/>
      <c r="G7" s="57"/>
    </row>
    <row r="8" spans="1:7" ht="13" x14ac:dyDescent="0.3">
      <c r="A8" s="59">
        <v>1969</v>
      </c>
      <c r="B8" s="58">
        <v>1.2E-2</v>
      </c>
      <c r="C8" s="59"/>
      <c r="D8" s="60">
        <v>1.1200000000000002E-2</v>
      </c>
      <c r="E8" s="59"/>
      <c r="F8" s="57"/>
      <c r="G8" s="57"/>
    </row>
    <row r="9" spans="1:7" ht="13" x14ac:dyDescent="0.3">
      <c r="A9" s="59">
        <v>1970</v>
      </c>
      <c r="B9" s="58">
        <v>1.2E-2</v>
      </c>
      <c r="C9" s="59"/>
      <c r="D9" s="60">
        <v>1.2E-2</v>
      </c>
      <c r="E9" s="59"/>
      <c r="F9" s="57"/>
      <c r="G9" s="57"/>
    </row>
    <row r="10" spans="1:7" ht="13" x14ac:dyDescent="0.3">
      <c r="A10" s="59">
        <v>1971</v>
      </c>
      <c r="B10" s="58">
        <v>1.2E-2</v>
      </c>
      <c r="C10" s="59"/>
      <c r="D10" s="60">
        <v>1.32E-2</v>
      </c>
      <c r="E10" s="59"/>
      <c r="F10" s="57"/>
      <c r="G10" s="57"/>
    </row>
    <row r="11" spans="1:7" ht="13" x14ac:dyDescent="0.3">
      <c r="A11" s="59">
        <v>1972</v>
      </c>
      <c r="B11" s="58">
        <v>1.2E-2</v>
      </c>
      <c r="C11" s="59"/>
      <c r="D11" s="60">
        <v>1.3000000000000001E-2</v>
      </c>
      <c r="E11" s="59"/>
      <c r="F11" s="57"/>
      <c r="G11" s="57"/>
    </row>
    <row r="12" spans="1:7" ht="13" x14ac:dyDescent="0.3">
      <c r="A12" s="59">
        <v>1972.999</v>
      </c>
      <c r="B12" s="58">
        <v>1.2E-2</v>
      </c>
      <c r="C12" s="59"/>
      <c r="D12" s="60">
        <v>1.315E-2</v>
      </c>
      <c r="E12" s="59"/>
      <c r="F12" s="57"/>
      <c r="G12" s="57"/>
    </row>
    <row r="13" spans="1:7" ht="13" x14ac:dyDescent="0.3">
      <c r="A13" s="59">
        <v>1973</v>
      </c>
      <c r="B13" s="58">
        <v>0.02</v>
      </c>
      <c r="C13" s="59"/>
      <c r="D13" s="60">
        <v>1.3300000000000001E-2</v>
      </c>
      <c r="E13" s="59"/>
      <c r="F13" s="57"/>
      <c r="G13" s="57"/>
    </row>
    <row r="14" spans="1:7" ht="13" x14ac:dyDescent="0.3">
      <c r="A14" s="59">
        <v>1973.999</v>
      </c>
      <c r="B14" s="58">
        <v>0.02</v>
      </c>
      <c r="C14" s="59"/>
      <c r="D14" s="60">
        <v>1.375E-2</v>
      </c>
      <c r="E14" s="59"/>
      <c r="F14" s="57"/>
      <c r="G14" s="57"/>
    </row>
    <row r="15" spans="1:7" ht="13" x14ac:dyDescent="0.3">
      <c r="A15" s="59">
        <v>1974</v>
      </c>
      <c r="B15" s="58">
        <v>1.8000000000000002E-2</v>
      </c>
      <c r="C15" s="59"/>
      <c r="D15" s="60">
        <v>1.4199999999999999E-2</v>
      </c>
      <c r="E15" s="59"/>
      <c r="F15" s="57"/>
      <c r="G15" s="57"/>
    </row>
    <row r="16" spans="1:7" ht="13" x14ac:dyDescent="0.3">
      <c r="A16" s="59">
        <v>1975</v>
      </c>
      <c r="B16" s="58">
        <v>1.7999999999999999E-2</v>
      </c>
      <c r="C16" s="59"/>
      <c r="D16" s="60">
        <v>1.6899999999999998E-2</v>
      </c>
      <c r="E16" s="59"/>
      <c r="F16" s="57"/>
      <c r="G16" s="57"/>
    </row>
    <row r="17" spans="1:7" ht="13" x14ac:dyDescent="0.3">
      <c r="A17" s="59">
        <v>1976</v>
      </c>
      <c r="B17" s="58">
        <v>1.7999999999999999E-2</v>
      </c>
      <c r="C17" s="59"/>
      <c r="D17" s="60">
        <v>1.83E-2</v>
      </c>
      <c r="E17" s="59"/>
      <c r="F17" s="57"/>
      <c r="G17" s="57"/>
    </row>
    <row r="18" spans="1:7" ht="13" x14ac:dyDescent="0.3">
      <c r="A18" s="59">
        <v>1977</v>
      </c>
      <c r="B18" s="58">
        <v>1.7999999999999999E-2</v>
      </c>
      <c r="C18" s="59"/>
      <c r="D18" s="60">
        <v>1.95E-2</v>
      </c>
      <c r="E18" s="59"/>
      <c r="F18" s="57"/>
      <c r="G18" s="57"/>
    </row>
    <row r="19" spans="1:7" ht="13" x14ac:dyDescent="0.3">
      <c r="A19" s="59">
        <v>1977.999</v>
      </c>
      <c r="B19" s="58">
        <v>1.8000000000000002E-2</v>
      </c>
      <c r="C19" s="59"/>
      <c r="D19" s="60">
        <v>1.9800000000000002E-2</v>
      </c>
      <c r="E19" s="59"/>
      <c r="F19" s="57"/>
      <c r="G19" s="57"/>
    </row>
    <row r="20" spans="1:7" ht="13" x14ac:dyDescent="0.3">
      <c r="A20" s="59">
        <v>1978</v>
      </c>
      <c r="B20" s="58">
        <v>0.02</v>
      </c>
      <c r="C20" s="59"/>
      <c r="D20" s="60">
        <v>2.0099999999999996E-2</v>
      </c>
      <c r="E20" s="59"/>
      <c r="F20" s="57"/>
      <c r="G20" s="57"/>
    </row>
    <row r="21" spans="1:7" ht="13" x14ac:dyDescent="0.3">
      <c r="A21" s="59">
        <v>1978.999</v>
      </c>
      <c r="B21" s="58">
        <v>0.02</v>
      </c>
      <c r="C21" s="59"/>
      <c r="D21" s="60">
        <v>0.02</v>
      </c>
      <c r="E21" s="59"/>
      <c r="F21" s="57"/>
      <c r="G21" s="57"/>
    </row>
    <row r="22" spans="1:7" ht="13" x14ac:dyDescent="0.3">
      <c r="A22" s="59">
        <v>1979</v>
      </c>
      <c r="B22" s="58">
        <v>2.1000000000000001E-2</v>
      </c>
      <c r="C22" s="59"/>
      <c r="D22" s="60">
        <v>1.9900000000000001E-2</v>
      </c>
      <c r="E22" s="59"/>
      <c r="F22" s="57"/>
      <c r="G22" s="57"/>
    </row>
    <row r="23" spans="1:7" ht="13" x14ac:dyDescent="0.3">
      <c r="A23" s="59">
        <v>1980</v>
      </c>
      <c r="B23" s="58">
        <v>2.1000000000000001E-2</v>
      </c>
      <c r="C23" s="59"/>
      <c r="D23" s="60">
        <v>2.2000000000000002E-2</v>
      </c>
      <c r="E23" s="59"/>
      <c r="F23" s="57"/>
      <c r="G23" s="57"/>
    </row>
    <row r="24" spans="1:7" ht="13" x14ac:dyDescent="0.3">
      <c r="A24" s="59">
        <v>1980.999</v>
      </c>
      <c r="B24" s="58">
        <v>2.1000000000000001E-2</v>
      </c>
      <c r="C24" s="59"/>
      <c r="D24" s="60">
        <v>2.2950000000000002E-2</v>
      </c>
      <c r="E24" s="59"/>
      <c r="F24" s="57"/>
      <c r="G24" s="57"/>
    </row>
    <row r="25" spans="1:7" ht="13" x14ac:dyDescent="0.3">
      <c r="A25" s="59">
        <v>1981</v>
      </c>
      <c r="B25" s="58">
        <v>2.6000000000000002E-2</v>
      </c>
      <c r="C25" s="59"/>
      <c r="D25" s="60">
        <v>2.3900000000000001E-2</v>
      </c>
      <c r="E25" s="59"/>
      <c r="F25" s="57"/>
      <c r="G25" s="57"/>
    </row>
    <row r="26" spans="1:7" ht="13" x14ac:dyDescent="0.3">
      <c r="A26" s="59">
        <v>1982</v>
      </c>
      <c r="B26" s="58">
        <v>2.6000000000000002E-2</v>
      </c>
      <c r="C26" s="59"/>
      <c r="D26" s="60">
        <v>2.6499999999999999E-2</v>
      </c>
      <c r="E26" s="59"/>
      <c r="F26" s="57"/>
      <c r="G26" s="57"/>
    </row>
    <row r="27" spans="1:7" ht="13" x14ac:dyDescent="0.3">
      <c r="A27" s="59">
        <v>1983</v>
      </c>
      <c r="B27" s="58">
        <v>2.6000000000000002E-2</v>
      </c>
      <c r="C27" s="59"/>
      <c r="D27" s="60">
        <v>2.6699999999999998E-2</v>
      </c>
      <c r="E27" s="59"/>
      <c r="F27" s="57"/>
      <c r="G27" s="57"/>
    </row>
    <row r="28" spans="1:7" ht="13" x14ac:dyDescent="0.3">
      <c r="A28" s="59">
        <v>1984</v>
      </c>
      <c r="B28" s="58">
        <v>2.6000000000000002E-2</v>
      </c>
      <c r="C28" s="59"/>
      <c r="D28" s="60">
        <v>2.63E-2</v>
      </c>
      <c r="E28" s="59"/>
      <c r="F28" s="57"/>
      <c r="G28" s="57"/>
    </row>
    <row r="29" spans="1:7" ht="13" x14ac:dyDescent="0.3">
      <c r="A29" s="59">
        <v>1984.999</v>
      </c>
      <c r="B29" s="58">
        <v>2.6000000000000002E-2</v>
      </c>
      <c r="C29" s="59"/>
      <c r="D29" s="60">
        <v>2.6249999999999999E-2</v>
      </c>
      <c r="E29" s="59"/>
      <c r="F29" s="57"/>
      <c r="G29" s="57"/>
    </row>
    <row r="30" spans="1:7" ht="13" x14ac:dyDescent="0.3">
      <c r="A30" s="59">
        <v>1985</v>
      </c>
      <c r="B30" s="58">
        <v>2.7000000000000003E-2</v>
      </c>
      <c r="C30" s="59"/>
      <c r="D30" s="60">
        <v>2.6200000000000001E-2</v>
      </c>
      <c r="E30" s="59"/>
      <c r="F30" s="57"/>
      <c r="G30" s="57"/>
    </row>
    <row r="31" spans="1:7" ht="13" x14ac:dyDescent="0.3">
      <c r="A31" s="59">
        <v>1985.999</v>
      </c>
      <c r="B31" s="58">
        <v>2.7000000000000003E-2</v>
      </c>
      <c r="C31" s="59"/>
      <c r="D31" s="60">
        <v>2.58E-2</v>
      </c>
      <c r="E31" s="59"/>
      <c r="F31" s="57"/>
      <c r="G31" s="57"/>
    </row>
    <row r="32" spans="1:7" ht="13" x14ac:dyDescent="0.3">
      <c r="A32" s="59">
        <v>1986</v>
      </c>
      <c r="B32" s="58">
        <v>2.931704180206449E-2</v>
      </c>
      <c r="C32" s="59"/>
      <c r="D32" s="60">
        <v>2.5971072780325836E-2</v>
      </c>
      <c r="E32" s="59"/>
      <c r="F32" s="57"/>
      <c r="G32" s="57"/>
    </row>
    <row r="33" spans="1:7" ht="13" x14ac:dyDescent="0.3">
      <c r="A33" s="59">
        <v>1987</v>
      </c>
      <c r="B33" s="58">
        <v>2.9237620988426534E-2</v>
      </c>
      <c r="C33" s="59"/>
      <c r="D33" s="60">
        <v>2.5554655449012895E-2</v>
      </c>
      <c r="E33" s="59"/>
      <c r="F33" s="57"/>
      <c r="G33" s="57"/>
    </row>
    <row r="34" spans="1:7" ht="13" x14ac:dyDescent="0.3">
      <c r="A34" s="59">
        <v>1988</v>
      </c>
      <c r="B34" s="58">
        <v>2.9236833091524323E-2</v>
      </c>
      <c r="C34" s="59"/>
      <c r="D34" s="60">
        <v>2.448919569931262E-2</v>
      </c>
      <c r="E34" s="59"/>
      <c r="F34" s="57"/>
      <c r="G34" s="57"/>
    </row>
    <row r="35" spans="1:7" ht="13" x14ac:dyDescent="0.3">
      <c r="A35" s="59">
        <v>1989</v>
      </c>
      <c r="B35" s="58">
        <v>2.9244555260298274E-2</v>
      </c>
      <c r="C35" s="59"/>
      <c r="D35" s="60">
        <v>2.6374029398284909E-2</v>
      </c>
      <c r="E35" s="59"/>
      <c r="F35" s="57"/>
      <c r="G35" s="57"/>
    </row>
    <row r="36" spans="1:7" ht="13" x14ac:dyDescent="0.3">
      <c r="A36" s="59">
        <v>1990</v>
      </c>
      <c r="B36" s="58">
        <v>2.9217507378549258E-2</v>
      </c>
      <c r="C36" s="59"/>
      <c r="D36" s="60">
        <v>2.715199801789937E-2</v>
      </c>
      <c r="E36" s="59"/>
      <c r="F36" s="57"/>
      <c r="G36" s="57"/>
    </row>
    <row r="37" spans="1:7" ht="13" x14ac:dyDescent="0.3">
      <c r="A37" s="59">
        <v>1991</v>
      </c>
      <c r="B37" s="58">
        <v>2.9380018190759451E-2</v>
      </c>
      <c r="C37" s="59"/>
      <c r="D37" s="60">
        <v>2.6843388421805784E-2</v>
      </c>
      <c r="E37" s="59"/>
      <c r="F37" s="57"/>
      <c r="G37" s="57"/>
    </row>
    <row r="38" spans="1:7" ht="13" x14ac:dyDescent="0.3">
      <c r="A38" s="59">
        <v>1992</v>
      </c>
      <c r="B38" s="58">
        <v>2.9438047336869621E-2</v>
      </c>
      <c r="C38" s="59"/>
      <c r="D38" s="60">
        <v>2.949108468730809E-2</v>
      </c>
      <c r="E38" s="59"/>
      <c r="F38" s="57"/>
      <c r="G38" s="57"/>
    </row>
    <row r="39" spans="1:7" ht="13" x14ac:dyDescent="0.3">
      <c r="A39" s="59">
        <v>1993</v>
      </c>
      <c r="B39" s="58">
        <v>2.9388385872947481E-2</v>
      </c>
      <c r="C39" s="59"/>
      <c r="D39" s="60">
        <v>3.1849419491592701E-2</v>
      </c>
      <c r="E39" s="59"/>
      <c r="F39" s="57"/>
      <c r="G39" s="57"/>
    </row>
    <row r="40" spans="1:7" ht="13" x14ac:dyDescent="0.3">
      <c r="A40" s="59">
        <v>1994</v>
      </c>
      <c r="B40" s="58">
        <v>3.0615136955306557E-2</v>
      </c>
      <c r="C40" s="60"/>
      <c r="D40" s="58">
        <v>3.2355896794692571E-2</v>
      </c>
      <c r="E40" s="60"/>
      <c r="F40" s="57"/>
      <c r="G40" s="57"/>
    </row>
    <row r="41" spans="1:7" ht="13" x14ac:dyDescent="0.3">
      <c r="A41" s="59">
        <v>1995</v>
      </c>
      <c r="B41" s="58">
        <v>3.0549390595709387E-2</v>
      </c>
      <c r="C41" s="60"/>
      <c r="D41" s="58">
        <v>3.358875530675634E-2</v>
      </c>
      <c r="E41" s="60"/>
      <c r="F41" s="57"/>
      <c r="G41" s="57"/>
    </row>
    <row r="42" spans="1:7" ht="13" x14ac:dyDescent="0.3">
      <c r="A42" s="59">
        <v>1996</v>
      </c>
      <c r="B42" s="58">
        <v>3.0555599973861571E-2</v>
      </c>
      <c r="C42" s="60"/>
      <c r="D42" s="58">
        <v>3.4550486826925131E-2</v>
      </c>
      <c r="E42" s="60"/>
      <c r="F42" s="57"/>
      <c r="G42" s="57"/>
    </row>
    <row r="43" spans="1:7" ht="13" x14ac:dyDescent="0.3">
      <c r="A43" s="59">
        <v>1997</v>
      </c>
      <c r="B43" s="58">
        <v>3.0591350617525409E-2</v>
      </c>
      <c r="C43" s="60"/>
      <c r="D43" s="58">
        <v>3.4136659896421701E-2</v>
      </c>
      <c r="E43" s="60"/>
      <c r="F43" s="57"/>
      <c r="G43" s="57"/>
    </row>
    <row r="44" spans="1:7" ht="13" x14ac:dyDescent="0.3">
      <c r="A44" s="59">
        <v>1998</v>
      </c>
      <c r="B44" s="58">
        <v>3.0749550181820962E-2</v>
      </c>
      <c r="C44" s="60"/>
      <c r="D44" s="58">
        <v>3.0356782645374607E-2</v>
      </c>
      <c r="E44" s="60"/>
      <c r="F44" s="57"/>
      <c r="G44" s="57"/>
    </row>
    <row r="45" spans="1:7" ht="13" x14ac:dyDescent="0.3">
      <c r="A45" s="59">
        <v>1999</v>
      </c>
      <c r="B45" s="58">
        <v>3.1018647446067551E-2</v>
      </c>
      <c r="C45" s="60"/>
      <c r="D45" s="58">
        <v>2.8068004853860358E-2</v>
      </c>
      <c r="E45" s="60"/>
      <c r="F45" s="57"/>
      <c r="G45" s="57"/>
    </row>
    <row r="46" spans="1:7" ht="13" x14ac:dyDescent="0.3">
      <c r="A46" s="59">
        <v>2000</v>
      </c>
      <c r="B46" s="58">
        <v>3.1137193425700531E-2</v>
      </c>
      <c r="C46" s="60"/>
      <c r="D46" s="58">
        <v>2.62527626692175E-2</v>
      </c>
      <c r="E46" s="60"/>
      <c r="F46" s="57"/>
      <c r="G46" s="57"/>
    </row>
    <row r="47" spans="1:7" ht="13" x14ac:dyDescent="0.3">
      <c r="A47" s="59">
        <v>2001</v>
      </c>
      <c r="B47" s="58">
        <v>3.1038887462063743E-2</v>
      </c>
      <c r="C47" s="60"/>
      <c r="D47" s="58">
        <v>2.7959094819366637E-2</v>
      </c>
      <c r="E47" s="60"/>
      <c r="F47" s="57"/>
      <c r="G47" s="57"/>
    </row>
    <row r="48" spans="1:7" ht="13" x14ac:dyDescent="0.3">
      <c r="A48" s="59">
        <v>2002</v>
      </c>
      <c r="B48" s="58">
        <v>3.1026991470708237E-2</v>
      </c>
      <c r="C48" s="60"/>
      <c r="D48" s="58">
        <v>2.9710265976655357E-2</v>
      </c>
      <c r="E48" s="60"/>
      <c r="F48" s="57"/>
      <c r="G48" s="57"/>
    </row>
    <row r="49" spans="1:7" ht="13" x14ac:dyDescent="0.3">
      <c r="A49" s="59">
        <v>2003</v>
      </c>
      <c r="B49" s="58">
        <v>3.1143545256948485E-2</v>
      </c>
      <c r="C49" s="60"/>
      <c r="D49" s="58">
        <v>3.0266195238529147E-2</v>
      </c>
      <c r="E49" s="60"/>
      <c r="F49" s="57"/>
      <c r="G49" s="57"/>
    </row>
    <row r="50" spans="1:7" ht="13" x14ac:dyDescent="0.3">
      <c r="A50" s="59">
        <v>2004</v>
      </c>
      <c r="B50" s="58">
        <v>3.1228588921285647E-2</v>
      </c>
      <c r="C50" s="60"/>
      <c r="D50" s="58">
        <v>3.0831837933325626E-2</v>
      </c>
      <c r="E50" s="60"/>
      <c r="F50" s="57"/>
      <c r="G50" s="57"/>
    </row>
    <row r="51" spans="1:7" ht="13" x14ac:dyDescent="0.3">
      <c r="A51" s="59">
        <v>2005</v>
      </c>
      <c r="B51" s="58">
        <v>3.1191958099737634E-2</v>
      </c>
      <c r="C51" s="60"/>
      <c r="D51" s="58">
        <v>3.1738741843155609E-2</v>
      </c>
      <c r="E51" s="60"/>
      <c r="F51" s="57"/>
      <c r="G51" s="57"/>
    </row>
    <row r="52" spans="1:7" ht="13" x14ac:dyDescent="0.3">
      <c r="A52" s="59">
        <v>2006</v>
      </c>
      <c r="B52" s="58">
        <v>3.1254862230280796E-2</v>
      </c>
      <c r="C52" s="60"/>
      <c r="D52" s="58">
        <v>3.1578498018075774E-2</v>
      </c>
      <c r="E52" s="60"/>
      <c r="F52" s="57"/>
      <c r="G52" s="57"/>
    </row>
    <row r="53" spans="1:7" ht="13" x14ac:dyDescent="0.3">
      <c r="A53" s="59">
        <v>2007</v>
      </c>
      <c r="B53" s="58">
        <v>3.1441933330954699E-2</v>
      </c>
      <c r="C53" s="60"/>
      <c r="D53" s="58">
        <v>3.1661018499651937E-2</v>
      </c>
      <c r="E53" s="60"/>
      <c r="F53" s="57"/>
      <c r="G53" s="57"/>
    </row>
    <row r="54" spans="1:7" ht="13" x14ac:dyDescent="0.3">
      <c r="A54" s="59">
        <v>2008</v>
      </c>
      <c r="B54" s="58">
        <v>3.1367744924058021E-2</v>
      </c>
      <c r="C54" s="60"/>
      <c r="D54" s="58">
        <v>3.3434119448352527E-2</v>
      </c>
      <c r="E54" s="60"/>
      <c r="F54" s="57"/>
      <c r="G54" s="57"/>
    </row>
    <row r="55" spans="1:7" ht="13" x14ac:dyDescent="0.3">
      <c r="A55" s="59">
        <v>2009</v>
      </c>
      <c r="B55" s="58">
        <v>3.1896845003096398E-2</v>
      </c>
      <c r="C55" s="59"/>
      <c r="D55" s="58">
        <v>3.7249370859096069E-2</v>
      </c>
      <c r="E55" s="60"/>
      <c r="F55" s="57"/>
      <c r="G55" s="57"/>
    </row>
    <row r="56" spans="1:7" ht="13" x14ac:dyDescent="0.3">
      <c r="A56" s="59">
        <v>2010</v>
      </c>
      <c r="B56" s="58">
        <v>3.2016918648613092E-2</v>
      </c>
      <c r="C56" s="58"/>
      <c r="D56" s="58">
        <v>3.7544857638006288E-2</v>
      </c>
      <c r="E56" s="58"/>
      <c r="F56" s="57"/>
      <c r="G56" s="57"/>
    </row>
    <row r="57" spans="1:7" ht="13" x14ac:dyDescent="0.3">
      <c r="A57" s="59">
        <v>2011</v>
      </c>
      <c r="B57" s="58">
        <v>3.2117651001412076E-2</v>
      </c>
      <c r="C57" s="58"/>
      <c r="D57" s="58">
        <v>3.7538871256073268E-2</v>
      </c>
      <c r="E57" s="58"/>
      <c r="F57" s="57"/>
      <c r="G57" s="57"/>
    </row>
    <row r="58" spans="1:7" ht="13" x14ac:dyDescent="0.3">
      <c r="A58" s="59">
        <v>2012</v>
      </c>
      <c r="B58" s="58">
        <v>3.2363190963052381E-2</v>
      </c>
      <c r="C58" s="58"/>
      <c r="D58" s="58">
        <v>3.6700504312465E-2</v>
      </c>
      <c r="E58" s="58"/>
      <c r="F58" s="57"/>
      <c r="G58" s="57"/>
    </row>
    <row r="59" spans="1:7" ht="13" x14ac:dyDescent="0.3">
      <c r="A59" s="59">
        <v>2013</v>
      </c>
      <c r="B59" s="58">
        <v>3.3257094504133659E-2</v>
      </c>
      <c r="C59" s="58"/>
      <c r="D59" s="58">
        <v>3.6681984919331265E-2</v>
      </c>
      <c r="E59" s="58"/>
      <c r="F59" s="57"/>
      <c r="G59" s="57"/>
    </row>
    <row r="60" spans="1:7" ht="13" x14ac:dyDescent="0.3">
      <c r="A60" s="59">
        <v>2014</v>
      </c>
      <c r="B60" s="58">
        <v>3.3444609143113646E-2</v>
      </c>
      <c r="C60" s="58"/>
      <c r="D60" s="58">
        <v>3.4955979459721981E-2</v>
      </c>
      <c r="E60" s="58"/>
      <c r="F60" s="57"/>
      <c r="G60" s="57"/>
    </row>
    <row r="61" spans="1:7" ht="13" x14ac:dyDescent="0.3">
      <c r="A61" s="59">
        <v>2015</v>
      </c>
      <c r="B61" s="58">
        <v>3.3473996891110816E-2</v>
      </c>
      <c r="C61" s="58">
        <v>3.4335786098195251E-2</v>
      </c>
      <c r="D61" s="58">
        <v>3.4335786098195251E-2</v>
      </c>
      <c r="E61" s="58">
        <v>3.4335786098195251E-2</v>
      </c>
      <c r="F61" s="57"/>
      <c r="G61" s="57"/>
    </row>
    <row r="62" spans="1:7" ht="13" x14ac:dyDescent="0.3">
      <c r="A62" s="59">
        <v>2016</v>
      </c>
      <c r="B62" s="58">
        <v>3.3542476615795881E-2</v>
      </c>
      <c r="C62" s="58">
        <v>3.4787018346760408E-2</v>
      </c>
      <c r="D62" s="58">
        <v>3.4787018346760408E-2</v>
      </c>
      <c r="E62" s="58">
        <v>3.4787018346760408E-2</v>
      </c>
      <c r="F62" s="57"/>
      <c r="G62" s="57"/>
    </row>
    <row r="63" spans="1:7" ht="13" x14ac:dyDescent="0.3">
      <c r="A63" s="59">
        <v>2017</v>
      </c>
      <c r="B63" s="58">
        <v>3.358325112447727E-2</v>
      </c>
      <c r="C63" s="58">
        <v>3.4542314571855762E-2</v>
      </c>
      <c r="D63" s="58">
        <v>3.4542314571855762E-2</v>
      </c>
      <c r="E63" s="58">
        <v>3.4542314571855762E-2</v>
      </c>
      <c r="F63" s="57"/>
      <c r="G63" s="57"/>
    </row>
    <row r="64" spans="1:7" ht="13" x14ac:dyDescent="0.3">
      <c r="A64" s="59">
        <v>2018</v>
      </c>
      <c r="B64" s="58">
        <v>3.3264570588327068E-2</v>
      </c>
      <c r="C64" s="58">
        <v>3.4176205639658341E-2</v>
      </c>
      <c r="D64" s="58">
        <v>3.4176205639658341E-2</v>
      </c>
      <c r="E64" s="58">
        <v>3.4176205639658341E-2</v>
      </c>
      <c r="F64" s="57"/>
      <c r="G64" s="57"/>
    </row>
    <row r="65" spans="1:7" ht="13" x14ac:dyDescent="0.3">
      <c r="A65" s="59">
        <v>2019</v>
      </c>
      <c r="B65" s="58">
        <v>3.3460669796129737E-2</v>
      </c>
      <c r="C65" s="58">
        <v>3.4616487230593219E-2</v>
      </c>
      <c r="D65" s="58">
        <v>3.4616487230593219E-2</v>
      </c>
      <c r="E65" s="58">
        <v>3.4616487230593219E-2</v>
      </c>
      <c r="F65" s="57"/>
      <c r="G65" s="57"/>
    </row>
    <row r="66" spans="1:7" ht="13" x14ac:dyDescent="0.3">
      <c r="A66" s="59">
        <v>2020</v>
      </c>
      <c r="B66" s="58">
        <v>3.3714902953210828E-2</v>
      </c>
      <c r="C66" s="58">
        <v>3.5287195347619128E-2</v>
      </c>
      <c r="D66" s="58">
        <v>3.5287195347619128E-2</v>
      </c>
      <c r="E66" s="58">
        <v>3.5287195347619128E-2</v>
      </c>
      <c r="F66" s="57"/>
      <c r="G66" s="57"/>
    </row>
    <row r="67" spans="1:7" ht="13" x14ac:dyDescent="0.3">
      <c r="A67" s="59">
        <v>2021</v>
      </c>
      <c r="B67" s="58">
        <v>3.3974422409129498E-2</v>
      </c>
      <c r="C67" s="58">
        <v>3.4246888754133058E-2</v>
      </c>
      <c r="D67" s="58">
        <v>3.4246888754133058E-2</v>
      </c>
      <c r="E67" s="58">
        <v>3.4246888754133058E-2</v>
      </c>
      <c r="F67" s="57"/>
      <c r="G67" s="57"/>
    </row>
    <row r="68" spans="1:7" ht="13" x14ac:dyDescent="0.3">
      <c r="A68" s="59">
        <v>2022</v>
      </c>
      <c r="B68" s="58">
        <v>3.4036720065221286E-2</v>
      </c>
      <c r="C68" s="58">
        <v>3.3509097634802289E-2</v>
      </c>
      <c r="D68" s="58">
        <v>3.440900782047001E-2</v>
      </c>
      <c r="E68" s="58">
        <v>3.6203444648678737E-2</v>
      </c>
      <c r="F68" s="57"/>
      <c r="G68" s="57"/>
    </row>
    <row r="69" spans="1:7" ht="13" x14ac:dyDescent="0.3">
      <c r="A69" s="59">
        <v>2023</v>
      </c>
      <c r="B69" s="58">
        <v>3.4202384605993383E-2</v>
      </c>
      <c r="C69" s="58">
        <v>3.2867099969477426E-2</v>
      </c>
      <c r="D69" s="58">
        <v>3.5018690010778133E-2</v>
      </c>
      <c r="E69" s="58">
        <v>3.8275538522519817E-2</v>
      </c>
      <c r="F69" s="57"/>
      <c r="G69" s="57"/>
    </row>
    <row r="70" spans="1:7" ht="13" x14ac:dyDescent="0.3">
      <c r="A70" s="59">
        <v>2024</v>
      </c>
      <c r="B70" s="58">
        <v>3.4405549190977248E-2</v>
      </c>
      <c r="C70" s="58">
        <v>3.3025862352158979E-2</v>
      </c>
      <c r="D70" s="58">
        <v>3.5858087579335604E-2</v>
      </c>
      <c r="E70" s="58">
        <v>3.9553742416572252E-2</v>
      </c>
      <c r="F70" s="57"/>
      <c r="G70" s="57"/>
    </row>
    <row r="71" spans="1:7" ht="13" x14ac:dyDescent="0.3">
      <c r="A71" s="59">
        <v>2025</v>
      </c>
      <c r="B71" s="58">
        <v>3.4622320105324726E-2</v>
      </c>
      <c r="C71" s="58">
        <v>3.3309284498609364E-2</v>
      </c>
      <c r="D71" s="58">
        <v>3.684525711422907E-2</v>
      </c>
      <c r="E71" s="58">
        <v>4.1424894580544658E-2</v>
      </c>
      <c r="F71" s="57"/>
      <c r="G71" s="57"/>
    </row>
    <row r="72" spans="1:7" ht="13" x14ac:dyDescent="0.3">
      <c r="A72" s="59">
        <v>2026</v>
      </c>
      <c r="B72" s="58">
        <v>3.5355658745449547E-2</v>
      </c>
      <c r="C72" s="58">
        <v>3.3583295603323474E-2</v>
      </c>
      <c r="D72" s="58">
        <v>3.7890283606444183E-2</v>
      </c>
      <c r="E72" s="58">
        <v>4.3374012808103907E-2</v>
      </c>
      <c r="F72" s="57"/>
      <c r="G72" s="57"/>
    </row>
    <row r="73" spans="1:7" ht="13" x14ac:dyDescent="0.3">
      <c r="A73" s="59">
        <v>2027</v>
      </c>
      <c r="B73" s="58">
        <v>3.5618398050754868E-2</v>
      </c>
      <c r="C73" s="58">
        <v>3.3748382692038677E-2</v>
      </c>
      <c r="D73" s="58">
        <v>3.8834203805617105E-2</v>
      </c>
      <c r="E73" s="58">
        <v>4.5310406853252543E-2</v>
      </c>
      <c r="F73" s="57"/>
      <c r="G73" s="57"/>
    </row>
    <row r="74" spans="1:7" ht="13" x14ac:dyDescent="0.3">
      <c r="A74" s="59">
        <v>2028</v>
      </c>
      <c r="B74" s="58">
        <v>3.5873721239691875E-2</v>
      </c>
      <c r="C74" s="58">
        <v>3.3836519209949789E-2</v>
      </c>
      <c r="D74" s="58">
        <v>3.9718009056653146E-2</v>
      </c>
      <c r="E74" s="58">
        <v>4.7257942776125141E-2</v>
      </c>
      <c r="F74" s="57"/>
      <c r="G74" s="57"/>
    </row>
    <row r="75" spans="1:7" ht="13" x14ac:dyDescent="0.3">
      <c r="A75" s="59">
        <v>2029</v>
      </c>
      <c r="B75" s="58">
        <v>3.6137589497045708E-2</v>
      </c>
      <c r="C75" s="58">
        <v>3.3856790844901681E-2</v>
      </c>
      <c r="D75" s="58">
        <v>4.0530202146618899E-2</v>
      </c>
      <c r="E75" s="58">
        <v>4.9145451142524402E-2</v>
      </c>
      <c r="F75" s="57"/>
      <c r="G75" s="57"/>
    </row>
    <row r="76" spans="1:7" ht="13" x14ac:dyDescent="0.3">
      <c r="A76" s="59">
        <v>2030</v>
      </c>
      <c r="B76" s="58">
        <v>3.642125862557697E-2</v>
      </c>
      <c r="C76" s="58">
        <v>3.3643998733464957E-2</v>
      </c>
      <c r="D76" s="58">
        <v>4.1087662157071818E-2</v>
      </c>
      <c r="E76" s="58">
        <v>5.0777818882601918E-2</v>
      </c>
      <c r="F76" s="57"/>
      <c r="G76" s="57"/>
    </row>
    <row r="77" spans="1:7" ht="13" x14ac:dyDescent="0.3">
      <c r="A77" s="59">
        <v>2031</v>
      </c>
      <c r="B77" s="58">
        <v>3.6710295561709717E-2</v>
      </c>
      <c r="C77" s="58">
        <v>3.3469027243548603E-2</v>
      </c>
      <c r="D77" s="58">
        <v>4.1677590337094589E-2</v>
      </c>
      <c r="E77" s="58">
        <v>5.2489806053049523E-2</v>
      </c>
      <c r="F77" s="57"/>
      <c r="G77" s="57"/>
    </row>
    <row r="78" spans="1:7" ht="13" x14ac:dyDescent="0.3">
      <c r="A78" s="59">
        <v>2032</v>
      </c>
      <c r="B78" s="58">
        <v>3.6952607678837693E-2</v>
      </c>
      <c r="C78" s="58">
        <v>3.4341475579703754E-2</v>
      </c>
      <c r="D78" s="58">
        <v>4.3589737059966091E-2</v>
      </c>
      <c r="E78" s="58">
        <v>5.5910700948492778E-2</v>
      </c>
      <c r="F78" s="57"/>
      <c r="G78" s="57"/>
    </row>
    <row r="79" spans="1:7" ht="13" x14ac:dyDescent="0.3">
      <c r="A79" s="59">
        <v>2033</v>
      </c>
      <c r="B79" s="58">
        <v>3.7151080768916898E-2</v>
      </c>
      <c r="C79" s="58">
        <v>3.4207170287726213E-2</v>
      </c>
      <c r="D79" s="58">
        <v>4.4282560582011028E-2</v>
      </c>
      <c r="E79" s="58">
        <v>5.7881302295166977E-2</v>
      </c>
      <c r="F79" s="57"/>
      <c r="G79" s="57"/>
    </row>
    <row r="80" spans="1:7" ht="13" x14ac:dyDescent="0.3">
      <c r="A80" s="59">
        <v>2034</v>
      </c>
      <c r="B80" s="58">
        <v>3.7335817735581645E-2</v>
      </c>
      <c r="C80" s="58">
        <v>3.40056737970044E-2</v>
      </c>
      <c r="D80" s="58">
        <v>4.4922083464137869E-2</v>
      </c>
      <c r="E80" s="58">
        <v>5.9822005691374608E-2</v>
      </c>
      <c r="F80" s="57"/>
      <c r="G80" s="57"/>
    </row>
    <row r="81" spans="1:7" ht="13" x14ac:dyDescent="0.3">
      <c r="A81" s="59">
        <v>2035</v>
      </c>
      <c r="B81" s="58">
        <v>3.7509846590164972E-2</v>
      </c>
      <c r="C81" s="58">
        <v>3.3770660193921428E-2</v>
      </c>
      <c r="D81" s="58">
        <v>4.5509091443760322E-2</v>
      </c>
      <c r="E81" s="58">
        <v>6.1766746037091147E-2</v>
      </c>
      <c r="F81" s="57"/>
      <c r="G81" s="57"/>
    </row>
    <row r="82" spans="1:7" ht="13" x14ac:dyDescent="0.3">
      <c r="A82" s="59">
        <v>2036</v>
      </c>
      <c r="B82" s="58">
        <v>3.7671507923500915E-2</v>
      </c>
      <c r="C82" s="58">
        <v>3.3505908676316587E-2</v>
      </c>
      <c r="D82" s="58">
        <v>4.6041142988765472E-2</v>
      </c>
      <c r="E82" s="58">
        <v>6.3717368299360505E-2</v>
      </c>
      <c r="F82" s="57"/>
      <c r="G82" s="57"/>
    </row>
    <row r="83" spans="1:7" ht="13" x14ac:dyDescent="0.3">
      <c r="A83" s="59">
        <v>2037</v>
      </c>
      <c r="B83" s="58">
        <v>3.7831023178784957E-2</v>
      </c>
      <c r="C83" s="58">
        <v>3.3233384823343905E-2</v>
      </c>
      <c r="D83" s="58">
        <v>4.6567077758813608E-2</v>
      </c>
      <c r="E83" s="58">
        <v>6.5750110915093071E-2</v>
      </c>
      <c r="F83" s="57"/>
      <c r="G83" s="57"/>
    </row>
    <row r="84" spans="1:7" ht="13" x14ac:dyDescent="0.3">
      <c r="A84" s="59">
        <v>2038</v>
      </c>
      <c r="B84" s="58">
        <v>3.7982562025124712E-2</v>
      </c>
      <c r="C84" s="58">
        <v>3.2883543287925664E-2</v>
      </c>
      <c r="D84" s="58">
        <v>4.701148295112155E-2</v>
      </c>
      <c r="E84" s="58">
        <v>6.7669037580031371E-2</v>
      </c>
      <c r="F84" s="57"/>
      <c r="G84" s="57"/>
    </row>
    <row r="85" spans="1:7" ht="13" x14ac:dyDescent="0.3">
      <c r="A85" s="59">
        <v>2039</v>
      </c>
      <c r="B85" s="58">
        <v>3.8128790353280997E-2</v>
      </c>
      <c r="C85" s="58">
        <v>3.2519671928596373E-2</v>
      </c>
      <c r="D85" s="58">
        <v>4.7414217269676054E-2</v>
      </c>
      <c r="E85" s="58">
        <v>6.9604267970939715E-2</v>
      </c>
      <c r="F85" s="57"/>
      <c r="G85" s="57"/>
    </row>
    <row r="86" spans="1:7" ht="13" x14ac:dyDescent="0.3">
      <c r="A86" s="59">
        <v>2040</v>
      </c>
      <c r="B86" s="58">
        <v>3.8262655917293296E-2</v>
      </c>
      <c r="C86" s="58">
        <v>3.2145857105777151E-2</v>
      </c>
      <c r="D86" s="58">
        <v>4.7767669653874384E-2</v>
      </c>
      <c r="E86" s="58">
        <v>7.1541320606299336E-2</v>
      </c>
      <c r="F86" s="57"/>
      <c r="G86" s="57"/>
    </row>
    <row r="87" spans="1:7" ht="13" x14ac:dyDescent="0.3">
      <c r="A87" s="59">
        <v>2041</v>
      </c>
      <c r="B87" s="58">
        <v>3.8390240843416905E-2</v>
      </c>
      <c r="C87" s="58">
        <v>3.1744034955891044E-2</v>
      </c>
      <c r="D87" s="58">
        <v>4.8106069058106549E-2</v>
      </c>
      <c r="E87" s="58">
        <v>7.3476884561880632E-2</v>
      </c>
      <c r="F87" s="57"/>
      <c r="G87" s="57"/>
    </row>
    <row r="88" spans="1:7" ht="13" x14ac:dyDescent="0.3">
      <c r="A88" s="59">
        <v>2042</v>
      </c>
      <c r="B88" s="58">
        <v>3.8517909966857007E-2</v>
      </c>
      <c r="C88" s="58">
        <v>3.1284768588009944E-2</v>
      </c>
      <c r="D88" s="58">
        <v>4.8357336913469752E-2</v>
      </c>
      <c r="E88" s="58">
        <v>7.5343680239840616E-2</v>
      </c>
      <c r="F88" s="57"/>
      <c r="G88" s="57"/>
    </row>
    <row r="89" spans="1:7" ht="13" x14ac:dyDescent="0.3">
      <c r="A89" s="59">
        <v>2043</v>
      </c>
      <c r="B89" s="58">
        <v>3.8637901530054072E-2</v>
      </c>
      <c r="C89" s="58">
        <v>3.0796181574839224E-2</v>
      </c>
      <c r="D89" s="58">
        <v>4.8532879824440725E-2</v>
      </c>
      <c r="E89" s="58">
        <v>7.7158831237351552E-2</v>
      </c>
      <c r="F89" s="57"/>
      <c r="G89" s="57"/>
    </row>
    <row r="90" spans="1:7" ht="13" x14ac:dyDescent="0.3">
      <c r="A90" s="59">
        <v>2044</v>
      </c>
      <c r="B90" s="58">
        <v>3.875975097008421E-2</v>
      </c>
      <c r="C90" s="58">
        <v>3.0293676116776327E-2</v>
      </c>
      <c r="D90" s="58">
        <v>4.8678792972730103E-2</v>
      </c>
      <c r="E90" s="58">
        <v>7.8976635664216879E-2</v>
      </c>
      <c r="F90" s="57"/>
      <c r="G90" s="57"/>
    </row>
    <row r="91" spans="1:7" ht="13" x14ac:dyDescent="0.3">
      <c r="A91" s="59">
        <v>2045</v>
      </c>
      <c r="B91" s="58">
        <v>3.8880492715420358E-2</v>
      </c>
      <c r="C91" s="58">
        <v>2.9776012585799868E-2</v>
      </c>
      <c r="D91" s="58">
        <v>4.879331835676512E-2</v>
      </c>
      <c r="E91" s="58">
        <v>8.0780958788964838E-2</v>
      </c>
      <c r="F91" s="57"/>
      <c r="G91" s="57"/>
    </row>
    <row r="92" spans="1:7" ht="13" x14ac:dyDescent="0.3">
      <c r="A92" s="59">
        <v>2046</v>
      </c>
      <c r="B92" s="58">
        <v>3.90018038303988E-2</v>
      </c>
      <c r="C92" s="58">
        <v>2.9333883940660273E-2</v>
      </c>
      <c r="D92" s="58">
        <v>4.8897136396502422E-2</v>
      </c>
      <c r="E92" s="58">
        <v>8.2860213809399175E-2</v>
      </c>
      <c r="F92" s="57"/>
      <c r="G92" s="57"/>
    </row>
    <row r="93" spans="1:7" ht="13" x14ac:dyDescent="0.3">
      <c r="A93" s="59">
        <v>2047</v>
      </c>
      <c r="B93" s="58">
        <v>3.9129423415935498E-2</v>
      </c>
      <c r="C93" s="58">
        <v>2.8759579054064469E-2</v>
      </c>
      <c r="D93" s="58">
        <v>4.8918181714894364E-2</v>
      </c>
      <c r="E93" s="58">
        <v>8.4553794366579421E-2</v>
      </c>
      <c r="F93" s="57"/>
      <c r="G93" s="57"/>
    </row>
    <row r="94" spans="1:7" ht="13" x14ac:dyDescent="0.3">
      <c r="A94" s="59">
        <v>2048</v>
      </c>
      <c r="B94" s="58">
        <v>3.9258619764137553E-2</v>
      </c>
      <c r="C94" s="58">
        <v>2.8214641371775876E-2</v>
      </c>
      <c r="D94" s="58">
        <v>4.8920772684429951E-2</v>
      </c>
      <c r="E94" s="58">
        <v>8.6164879972481664E-2</v>
      </c>
      <c r="F94" s="57"/>
      <c r="G94" s="57"/>
    </row>
    <row r="95" spans="1:7" ht="13" x14ac:dyDescent="0.3">
      <c r="A95" s="59">
        <v>2049</v>
      </c>
      <c r="B95" s="58">
        <v>3.9388875230405573E-2</v>
      </c>
      <c r="C95" s="58">
        <v>2.7688731394981667E-2</v>
      </c>
      <c r="D95" s="58">
        <v>4.8888908805918022E-2</v>
      </c>
      <c r="E95" s="58">
        <v>8.7658715290055811E-2</v>
      </c>
      <c r="F95" s="57"/>
      <c r="G95" s="57"/>
    </row>
    <row r="96" spans="1:7" ht="13" x14ac:dyDescent="0.3">
      <c r="A96" s="59">
        <v>2050</v>
      </c>
      <c r="B96" s="58">
        <v>3.9523866163173965E-2</v>
      </c>
      <c r="C96" s="58">
        <v>2.7188313222897779E-2</v>
      </c>
      <c r="D96" s="58">
        <v>4.8885274984250993E-2</v>
      </c>
      <c r="E96" s="58">
        <v>8.922993937683163E-2</v>
      </c>
      <c r="F96" s="57"/>
      <c r="G96" s="57"/>
    </row>
    <row r="97" spans="1:7" ht="13" x14ac:dyDescent="0.3">
      <c r="A97" s="59">
        <v>2051</v>
      </c>
      <c r="B97" s="58">
        <v>3.9658376234223025E-2</v>
      </c>
      <c r="C97" s="58">
        <v>2.6710117135132095E-2</v>
      </c>
      <c r="D97" s="58">
        <v>4.8856018637896126E-2</v>
      </c>
      <c r="E97" s="58">
        <v>9.0692539124765936E-2</v>
      </c>
      <c r="F97" s="57"/>
      <c r="G97" s="57"/>
    </row>
    <row r="98" spans="1:7" ht="13" x14ac:dyDescent="0.3">
      <c r="A98" s="59">
        <v>2052</v>
      </c>
      <c r="B98" s="58">
        <v>3.9792920380324052E-2</v>
      </c>
      <c r="C98" s="58">
        <v>2.6249775512381123E-2</v>
      </c>
      <c r="D98" s="58">
        <v>4.879471383192234E-2</v>
      </c>
      <c r="E98" s="58">
        <v>9.2027997420330201E-2</v>
      </c>
      <c r="F98" s="57"/>
      <c r="G98" s="57"/>
    </row>
    <row r="99" spans="1:7" ht="13" x14ac:dyDescent="0.3">
      <c r="A99" s="59">
        <v>2053</v>
      </c>
      <c r="B99" s="58">
        <v>3.9932085751575787E-2</v>
      </c>
      <c r="C99" s="58">
        <v>2.5811085172050684E-2</v>
      </c>
      <c r="D99" s="58">
        <v>4.8709897429400767E-2</v>
      </c>
      <c r="E99" s="58">
        <v>9.3246052131275528E-2</v>
      </c>
      <c r="F99" s="57"/>
      <c r="G99" s="57"/>
    </row>
    <row r="100" spans="1:7" ht="13" x14ac:dyDescent="0.3">
      <c r="A100" s="59">
        <v>2054</v>
      </c>
      <c r="B100" s="58">
        <v>4.0072970703919734E-2</v>
      </c>
      <c r="C100" s="58">
        <v>2.5419886887286625E-2</v>
      </c>
      <c r="D100" s="58">
        <v>4.8652778789290717E-2</v>
      </c>
      <c r="E100" s="58">
        <v>9.4440623030411855E-2</v>
      </c>
      <c r="F100" s="57"/>
      <c r="G100" s="57"/>
    </row>
    <row r="101" spans="1:7" ht="13" x14ac:dyDescent="0.3">
      <c r="A101" s="59">
        <v>2055</v>
      </c>
      <c r="B101" s="58">
        <v>4.0216888803551877E-2</v>
      </c>
      <c r="C101" s="58">
        <v>2.5097144034586391E-2</v>
      </c>
      <c r="D101" s="58">
        <v>4.8667740832781116E-2</v>
      </c>
      <c r="E101" s="58">
        <v>9.5697771731587389E-2</v>
      </c>
      <c r="F101" s="57"/>
      <c r="G101" s="57"/>
    </row>
    <row r="102" spans="1:7" ht="13" x14ac:dyDescent="0.3">
      <c r="A102" s="59">
        <v>2056</v>
      </c>
      <c r="B102" s="58">
        <v>4.0365595943038318E-2</v>
      </c>
      <c r="C102" s="58">
        <v>2.4787763468855705E-2</v>
      </c>
      <c r="D102" s="58">
        <v>4.8700909767009935E-2</v>
      </c>
      <c r="E102" s="58">
        <v>9.7007912352528466E-2</v>
      </c>
      <c r="F102" s="57"/>
      <c r="G102" s="57"/>
    </row>
    <row r="103" spans="1:7" ht="13" x14ac:dyDescent="0.3">
      <c r="A103" s="59">
        <v>2057</v>
      </c>
      <c r="B103" s="58">
        <v>4.0515256498192133E-2</v>
      </c>
      <c r="C103" s="58">
        <v>2.4488684423410546E-2</v>
      </c>
      <c r="D103" s="58">
        <v>4.8697676569056873E-2</v>
      </c>
      <c r="E103" s="58">
        <v>9.8165489772963729E-2</v>
      </c>
      <c r="F103" s="57"/>
      <c r="G103" s="57"/>
    </row>
    <row r="104" spans="1:7" ht="13" x14ac:dyDescent="0.3">
      <c r="A104" s="59">
        <v>2058</v>
      </c>
      <c r="B104" s="58">
        <v>4.0667155780456203E-2</v>
      </c>
      <c r="C104" s="58">
        <v>2.42051595789665E-2</v>
      </c>
      <c r="D104" s="58">
        <v>4.8669226591114063E-2</v>
      </c>
      <c r="E104" s="58">
        <v>9.9187329429476237E-2</v>
      </c>
      <c r="F104" s="57"/>
      <c r="G104" s="57"/>
    </row>
    <row r="105" spans="1:7" ht="13" x14ac:dyDescent="0.3">
      <c r="A105" s="59">
        <v>2059</v>
      </c>
      <c r="B105" s="58">
        <v>4.0819665349921916E-2</v>
      </c>
      <c r="C105" s="58">
        <v>2.3944402888693827E-2</v>
      </c>
      <c r="D105" s="58">
        <v>4.8631236423793495E-2</v>
      </c>
      <c r="E105" s="58">
        <v>0.10010100496021311</v>
      </c>
      <c r="F105" s="57"/>
      <c r="G105" s="57"/>
    </row>
    <row r="106" spans="1:7" ht="13" x14ac:dyDescent="0.3">
      <c r="A106" s="59">
        <v>2060</v>
      </c>
      <c r="B106" s="58">
        <v>4.0971315198336127E-2</v>
      </c>
      <c r="C106" s="58">
        <v>2.3745192633311846E-2</v>
      </c>
      <c r="D106" s="58">
        <v>4.8664620698863618E-2</v>
      </c>
      <c r="E106" s="58">
        <v>0.10107124959917063</v>
      </c>
      <c r="F106" s="57"/>
      <c r="G106" s="57"/>
    </row>
    <row r="107" spans="1:7" ht="13" x14ac:dyDescent="0.3">
      <c r="A107" s="59">
        <v>2061</v>
      </c>
      <c r="B107" s="58">
        <v>4.1119121934353478E-2</v>
      </c>
      <c r="C107" s="58">
        <v>2.3566957980223714E-2</v>
      </c>
      <c r="D107" s="58">
        <v>4.8688848207106276E-2</v>
      </c>
      <c r="E107" s="58">
        <v>0.10193054010161216</v>
      </c>
      <c r="F107" s="57"/>
      <c r="G107" s="57"/>
    </row>
    <row r="108" spans="1:7" ht="13" x14ac:dyDescent="0.3">
      <c r="A108" s="59">
        <v>2062</v>
      </c>
      <c r="B108" s="58">
        <v>4.1267439577518238E-2</v>
      </c>
      <c r="C108" s="58">
        <v>2.3405706852853023E-2</v>
      </c>
      <c r="D108" s="58">
        <v>4.8745672086693378E-2</v>
      </c>
      <c r="E108" s="58">
        <v>0.1028658974140416</v>
      </c>
      <c r="F108" s="57"/>
      <c r="G108" s="57"/>
    </row>
    <row r="109" spans="1:7" ht="13" x14ac:dyDescent="0.3">
      <c r="A109" s="59">
        <v>2063</v>
      </c>
      <c r="B109" s="58">
        <v>4.1413003275483466E-2</v>
      </c>
      <c r="C109" s="58">
        <v>2.3269092106569751E-2</v>
      </c>
      <c r="D109" s="58">
        <v>4.8802772093304088E-2</v>
      </c>
      <c r="E109" s="58">
        <v>0.10370729785638463</v>
      </c>
      <c r="F109" s="57"/>
      <c r="G109" s="57"/>
    </row>
    <row r="110" spans="1:7" ht="13" x14ac:dyDescent="0.3">
      <c r="A110" s="59">
        <v>2064</v>
      </c>
      <c r="B110" s="58">
        <v>4.1554814719104577E-2</v>
      </c>
      <c r="C110" s="58">
        <v>2.316423124398085E-2</v>
      </c>
      <c r="D110" s="58">
        <v>4.8876101739898203E-2</v>
      </c>
      <c r="E110" s="58">
        <v>0.10448630422257113</v>
      </c>
      <c r="F110" s="57"/>
      <c r="G110" s="57"/>
    </row>
    <row r="111" spans="1:7" ht="13" x14ac:dyDescent="0.3">
      <c r="A111" s="59">
        <v>2065</v>
      </c>
      <c r="B111" s="58">
        <v>4.1697602132472603E-2</v>
      </c>
      <c r="C111" s="58">
        <v>2.3106428012196197E-2</v>
      </c>
      <c r="D111" s="58">
        <v>4.8999133652582759E-2</v>
      </c>
      <c r="E111" s="58">
        <v>0.10527306585895962</v>
      </c>
      <c r="F111" s="57"/>
      <c r="G111" s="57"/>
    </row>
    <row r="112" spans="1:7" ht="13" x14ac:dyDescent="0.3">
      <c r="A112" s="59">
        <v>2066</v>
      </c>
      <c r="B112" s="58">
        <v>4.1838201269593596E-2</v>
      </c>
      <c r="C112" s="58">
        <v>2.3073802719252839E-2</v>
      </c>
      <c r="D112" s="58">
        <v>4.9126454780390599E-2</v>
      </c>
      <c r="E112" s="58">
        <v>0.10596879766011175</v>
      </c>
      <c r="F112" s="57"/>
      <c r="G112" s="57"/>
    </row>
    <row r="113" spans="1:7" ht="13" x14ac:dyDescent="0.3">
      <c r="A113" s="59">
        <v>2067</v>
      </c>
      <c r="B113" s="58">
        <v>4.1976477136727149E-2</v>
      </c>
      <c r="C113" s="58">
        <v>2.3053643196790093E-2</v>
      </c>
      <c r="D113" s="58">
        <v>4.9231226802817059E-2</v>
      </c>
      <c r="E113" s="58">
        <v>0.10651338177674351</v>
      </c>
      <c r="F113" s="57"/>
      <c r="G113" s="57"/>
    </row>
    <row r="114" spans="1:7" ht="13" x14ac:dyDescent="0.3">
      <c r="A114" s="59">
        <v>2068</v>
      </c>
      <c r="B114" s="58">
        <v>4.2113999068856822E-2</v>
      </c>
      <c r="C114" s="58">
        <v>2.3032110607663123E-2</v>
      </c>
      <c r="D114" s="58">
        <v>4.9333243528899305E-2</v>
      </c>
      <c r="E114" s="58">
        <v>0.10705430062092157</v>
      </c>
      <c r="F114" s="57"/>
      <c r="G114" s="57"/>
    </row>
    <row r="115" spans="1:7" ht="13" x14ac:dyDescent="0.3">
      <c r="A115" s="59">
        <v>2069</v>
      </c>
      <c r="B115" s="58">
        <v>4.2251399415386068E-2</v>
      </c>
      <c r="C115" s="58">
        <v>2.3025068784463386E-2</v>
      </c>
      <c r="D115" s="58">
        <v>4.9416994402451876E-2</v>
      </c>
      <c r="E115" s="58">
        <v>0.10745051407346287</v>
      </c>
      <c r="F115" s="57"/>
      <c r="G115" s="57"/>
    </row>
    <row r="116" spans="1:7" ht="13" x14ac:dyDescent="0.3">
      <c r="A116" s="59">
        <v>2070</v>
      </c>
      <c r="B116" s="58">
        <v>4.2386218467772373E-2</v>
      </c>
      <c r="C116" s="58">
        <v>2.3050668856541535E-2</v>
      </c>
      <c r="D116" s="58">
        <v>4.9521459394499007E-2</v>
      </c>
      <c r="E116" s="58">
        <v>0.10778533660906672</v>
      </c>
      <c r="F116" s="57"/>
      <c r="G116" s="57"/>
    </row>
    <row r="117" spans="1:7" ht="13" x14ac:dyDescent="0.3">
      <c r="A117" s="59">
        <v>2071</v>
      </c>
      <c r="B117" s="58">
        <v>4.252000014126292E-2</v>
      </c>
      <c r="C117" s="58">
        <v>2.3090006006628108E-2</v>
      </c>
      <c r="D117" s="58">
        <v>4.9605970307949353E-2</v>
      </c>
      <c r="E117" s="58">
        <v>0.1079692778209123</v>
      </c>
      <c r="F117" s="57"/>
      <c r="G117" s="57"/>
    </row>
    <row r="118" spans="1:7" ht="13" x14ac:dyDescent="0.3">
      <c r="A118" s="59">
        <v>2072</v>
      </c>
      <c r="B118" s="58">
        <v>4.2651792998943498E-2</v>
      </c>
      <c r="C118" s="58">
        <v>2.3125660869436838E-2</v>
      </c>
      <c r="D118" s="58">
        <v>4.9682570290873397E-2</v>
      </c>
      <c r="E118" s="58">
        <v>0.10813600059210417</v>
      </c>
      <c r="F118" s="57"/>
      <c r="G118" s="57"/>
    </row>
    <row r="119" spans="1:7" ht="13" x14ac:dyDescent="0.3">
      <c r="A119" s="59">
        <v>2073</v>
      </c>
      <c r="B119" s="58">
        <v>4.2780604888508787E-2</v>
      </c>
      <c r="C119" s="58">
        <v>2.3161329745094626E-2</v>
      </c>
      <c r="D119" s="58">
        <v>4.9759200378639089E-2</v>
      </c>
      <c r="E119" s="58">
        <v>0.1083027888876269</v>
      </c>
      <c r="F119" s="57"/>
      <c r="G119" s="57"/>
    </row>
    <row r="120" spans="1:7" ht="13" x14ac:dyDescent="0.3">
      <c r="A120" s="59">
        <v>2074</v>
      </c>
      <c r="B120" s="58">
        <v>4.2908734592884017E-2</v>
      </c>
      <c r="C120" s="58">
        <v>2.3192484547266988E-2</v>
      </c>
      <c r="D120" s="58">
        <v>4.9826132547953747E-2</v>
      </c>
      <c r="E120" s="58">
        <v>0.1084484692954292</v>
      </c>
      <c r="F120" s="57"/>
      <c r="G120" s="57"/>
    </row>
    <row r="121" spans="1:7" ht="13" x14ac:dyDescent="0.3">
      <c r="A121" s="59">
        <v>2075</v>
      </c>
      <c r="B121" s="58">
        <v>4.3030137983043844E-2</v>
      </c>
      <c r="C121" s="58">
        <v>2.3219488066787326E-2</v>
      </c>
      <c r="D121" s="58">
        <v>4.9884146209238693E-2</v>
      </c>
      <c r="E121" s="58">
        <v>0.10857473823188579</v>
      </c>
      <c r="F121" s="57"/>
      <c r="G121" s="57"/>
    </row>
    <row r="122" spans="1:7" ht="13" x14ac:dyDescent="0.3">
      <c r="A122" s="59">
        <v>2076</v>
      </c>
      <c r="B122" s="58">
        <v>4.3147413142015999E-2</v>
      </c>
      <c r="C122" s="58">
        <v>2.323901816182886E-2</v>
      </c>
      <c r="D122" s="58">
        <v>4.9926104159118113E-2</v>
      </c>
      <c r="E122" s="58">
        <v>0.10866606130286305</v>
      </c>
      <c r="F122" s="57"/>
      <c r="G122" s="57"/>
    </row>
    <row r="123" spans="1:7" ht="13" x14ac:dyDescent="0.3">
      <c r="A123" s="59">
        <v>2077</v>
      </c>
      <c r="B123" s="58">
        <v>4.3257103584132178E-2</v>
      </c>
      <c r="C123" s="58">
        <v>2.3245000598335463E-2</v>
      </c>
      <c r="D123" s="58">
        <v>4.993895667061727E-2</v>
      </c>
      <c r="E123" s="58">
        <v>0.10869403528212668</v>
      </c>
      <c r="F123" s="57"/>
      <c r="G123" s="57"/>
    </row>
    <row r="124" spans="1:7" ht="13" x14ac:dyDescent="0.3">
      <c r="A124" s="59">
        <v>2078</v>
      </c>
      <c r="B124" s="58">
        <v>4.3358241598124687E-2</v>
      </c>
      <c r="C124" s="58">
        <v>2.3244853025475458E-2</v>
      </c>
      <c r="D124" s="58">
        <v>4.9938639628910583E-2</v>
      </c>
      <c r="E124" s="58">
        <v>0.10869334522881462</v>
      </c>
      <c r="F124" s="57"/>
      <c r="G124" s="57"/>
    </row>
    <row r="125" spans="1:7" ht="13" x14ac:dyDescent="0.3">
      <c r="A125" s="59">
        <v>2079</v>
      </c>
      <c r="B125" s="58">
        <v>4.3450785058701653E-2</v>
      </c>
      <c r="C125" s="58">
        <v>2.323014353713199E-2</v>
      </c>
      <c r="D125" s="58">
        <v>4.9907038145489496E-2</v>
      </c>
      <c r="E125" s="58">
        <v>0.10862456340029956</v>
      </c>
      <c r="F125" s="57"/>
      <c r="G125" s="57"/>
    </row>
    <row r="126" spans="1:7" ht="13" x14ac:dyDescent="0.3">
      <c r="A126" s="59">
        <v>2080</v>
      </c>
      <c r="B126" s="58">
        <v>4.3536411132738699E-2</v>
      </c>
      <c r="C126" s="58">
        <v>2.3208213842129718E-2</v>
      </c>
      <c r="D126" s="58">
        <v>4.9859924957262838E-2</v>
      </c>
      <c r="E126" s="58">
        <v>0.10852201975732483</v>
      </c>
      <c r="F126" s="57"/>
      <c r="G126" s="57"/>
    </row>
    <row r="127" spans="1:7" ht="13" x14ac:dyDescent="0.3">
      <c r="A127" s="59">
        <v>2081</v>
      </c>
      <c r="B127" s="58">
        <v>4.3617179070975176E-2</v>
      </c>
      <c r="C127" s="58">
        <v>2.3177849006048509E-2</v>
      </c>
      <c r="D127" s="58">
        <v>4.9794689930618932E-2</v>
      </c>
      <c r="E127" s="58">
        <v>0.10838003324498274</v>
      </c>
      <c r="F127" s="57"/>
      <c r="G127" s="57"/>
    </row>
    <row r="128" spans="1:7" ht="13" x14ac:dyDescent="0.3">
      <c r="A128" s="59">
        <v>2082</v>
      </c>
      <c r="B128" s="58">
        <v>4.3691132690218272E-2</v>
      </c>
      <c r="C128" s="58">
        <v>2.3141265600219715E-2</v>
      </c>
      <c r="D128" s="58">
        <v>4.9716095089942597E-2</v>
      </c>
      <c r="E128" s="58">
        <v>0.10820896859015203</v>
      </c>
      <c r="F128" s="57"/>
      <c r="G128" s="57"/>
    </row>
    <row r="129" spans="1:7" ht="13" x14ac:dyDescent="0.3">
      <c r="A129" s="59">
        <v>2083</v>
      </c>
      <c r="B129" s="58">
        <v>4.3762100815573489E-2</v>
      </c>
      <c r="C129" s="58">
        <v>2.3105621572514775E-2</v>
      </c>
      <c r="D129" s="58">
        <v>4.9639518384874633E-2</v>
      </c>
      <c r="E129" s="58">
        <v>0.10804229648409772</v>
      </c>
      <c r="F129" s="57"/>
      <c r="G129" s="57"/>
    </row>
    <row r="130" spans="1:7" ht="13" x14ac:dyDescent="0.3">
      <c r="A130" s="59">
        <v>2084</v>
      </c>
      <c r="B130" s="58">
        <v>4.3827637742302701E-2</v>
      </c>
      <c r="C130" s="58">
        <v>2.3063777082629033E-2</v>
      </c>
      <c r="D130" s="58">
        <v>4.954962076760127E-2</v>
      </c>
      <c r="E130" s="58">
        <v>0.10784663090685834</v>
      </c>
      <c r="F130" s="57"/>
      <c r="G130" s="57"/>
    </row>
    <row r="131" spans="1:7" ht="13" x14ac:dyDescent="0.3">
      <c r="A131" s="59">
        <v>2085</v>
      </c>
      <c r="B131" s="58">
        <v>4.3886682740009418E-2</v>
      </c>
      <c r="C131" s="58">
        <v>2.3022640603506297E-2</v>
      </c>
      <c r="D131" s="58">
        <v>4.9461244222296342E-2</v>
      </c>
      <c r="E131" s="58">
        <v>0.10765427600051046</v>
      </c>
      <c r="F131" s="57"/>
      <c r="G131" s="57"/>
    </row>
    <row r="132" spans="1:7" ht="13" x14ac:dyDescent="0.3">
      <c r="A132" s="59">
        <v>2086</v>
      </c>
      <c r="B132" s="58">
        <v>4.3941261184879087E-2</v>
      </c>
      <c r="C132" s="58">
        <v>2.2979481482936107E-2</v>
      </c>
      <c r="D132" s="58">
        <v>4.9368522286541629E-2</v>
      </c>
      <c r="E132" s="58">
        <v>0.10745246318686236</v>
      </c>
      <c r="F132" s="57"/>
      <c r="G132" s="57"/>
    </row>
    <row r="133" spans="1:7" ht="13" x14ac:dyDescent="0.3">
      <c r="A133" s="59">
        <v>2087</v>
      </c>
      <c r="B133" s="58">
        <v>4.39905366249142E-2</v>
      </c>
      <c r="C133" s="58">
        <v>2.2929487420252487E-2</v>
      </c>
      <c r="D133" s="58">
        <v>4.9261116338342854E-2</v>
      </c>
      <c r="E133" s="58">
        <v>0.10721869006260527</v>
      </c>
      <c r="F133" s="57"/>
      <c r="G133" s="57"/>
    </row>
    <row r="134" spans="1:7" ht="13" x14ac:dyDescent="0.3">
      <c r="A134" s="59">
        <v>2088</v>
      </c>
      <c r="B134" s="58">
        <v>4.4037550719142497E-2</v>
      </c>
      <c r="C134" s="58">
        <v>2.28770311345491E-2</v>
      </c>
      <c r="D134" s="58">
        <v>4.9148420614040275E-2</v>
      </c>
      <c r="E134" s="58">
        <v>0.10697340353981544</v>
      </c>
      <c r="F134" s="57"/>
      <c r="G134" s="57"/>
    </row>
    <row r="135" spans="1:7" ht="13" x14ac:dyDescent="0.3">
      <c r="A135" s="59">
        <v>2089</v>
      </c>
      <c r="B135" s="58">
        <v>4.4083829520117197E-2</v>
      </c>
      <c r="C135" s="58">
        <v>2.281491724318117E-2</v>
      </c>
      <c r="D135" s="58">
        <v>4.9014976740096555E-2</v>
      </c>
      <c r="E135" s="58">
        <v>0.10668295788156329</v>
      </c>
      <c r="F135" s="57"/>
      <c r="G135" s="57"/>
    </row>
    <row r="136" spans="1:7" ht="13" x14ac:dyDescent="0.3">
      <c r="A136" s="59">
        <v>2090</v>
      </c>
      <c r="B136" s="58">
        <v>4.4129445338868437E-2</v>
      </c>
      <c r="C136" s="58">
        <v>2.2746635675789943E-2</v>
      </c>
      <c r="D136" s="58">
        <v>4.8868282390878232E-2</v>
      </c>
      <c r="E136" s="58">
        <v>0.10636367206078028</v>
      </c>
      <c r="F136" s="120"/>
      <c r="G136" s="120"/>
    </row>
    <row r="137" spans="1:7" ht="13" x14ac:dyDescent="0.3">
      <c r="A137" s="118">
        <v>2091</v>
      </c>
      <c r="B137" s="119">
        <v>4.4178997980816502E-2</v>
      </c>
      <c r="C137" s="119">
        <v>2.2672520874863811E-2</v>
      </c>
      <c r="D137" s="119">
        <v>4.8709056073957126E-2</v>
      </c>
      <c r="E137" s="119">
        <v>0.10601710993647688</v>
      </c>
      <c r="F137" s="57"/>
      <c r="G137" s="57"/>
    </row>
    <row r="138" spans="1:7" ht="13" x14ac:dyDescent="0.3">
      <c r="A138" s="154">
        <f>A137+1</f>
        <v>2092</v>
      </c>
      <c r="B138" s="155">
        <v>4.4232531103917436E-2</v>
      </c>
      <c r="C138" s="155">
        <v>2.2609142305197741E-2</v>
      </c>
      <c r="D138" s="155">
        <v>4.8572895197943805E-2</v>
      </c>
      <c r="E138" s="155">
        <v>0.10572075062006075</v>
      </c>
      <c r="F138" s="57"/>
      <c r="G138" s="57"/>
    </row>
    <row r="139" spans="1:7" ht="13" x14ac:dyDescent="0.3">
      <c r="A139" s="154">
        <f>A138+1</f>
        <v>2093</v>
      </c>
      <c r="B139" s="155">
        <v>4.4288198492808274E-2</v>
      </c>
      <c r="C139" s="155">
        <v>2.2547811614030924E-2</v>
      </c>
      <c r="D139" s="155">
        <v>4.8441133931008074E-2</v>
      </c>
      <c r="E139" s="155">
        <v>0.10543396721984694</v>
      </c>
      <c r="F139" s="57"/>
      <c r="G139" s="57"/>
    </row>
    <row r="140" spans="1:7" ht="13" x14ac:dyDescent="0.3">
      <c r="A140" s="154">
        <f>A139+1</f>
        <v>2094</v>
      </c>
      <c r="B140" s="155">
        <v>4.4347153726611015E-2</v>
      </c>
      <c r="C140" s="155">
        <v>2.247516071031426E-2</v>
      </c>
      <c r="D140" s="155">
        <v>4.8285052612901017E-2</v>
      </c>
      <c r="E140" s="155">
        <v>0.10509425030487199</v>
      </c>
      <c r="F140" s="57"/>
      <c r="G140" s="57"/>
    </row>
    <row r="141" spans="1:7" ht="13" x14ac:dyDescent="0.3">
      <c r="A141" s="200">
        <v>2095</v>
      </c>
      <c r="B141" s="201">
        <v>4.4408337483109198E-2</v>
      </c>
      <c r="C141" s="201">
        <v>2.2397728262069289E-2</v>
      </c>
      <c r="D141" s="201">
        <v>4.8118698748488439E-2</v>
      </c>
      <c r="E141" s="201">
        <v>0.10473217480283377</v>
      </c>
      <c r="F141" s="202"/>
      <c r="G141" s="202"/>
    </row>
    <row r="142" spans="1:7" ht="13" x14ac:dyDescent="0.3">
      <c r="A142" s="200">
        <v>2096</v>
      </c>
      <c r="B142" s="201">
        <v>4.4472466606515694E-2</v>
      </c>
      <c r="C142" s="201">
        <v>2.2313341297395654E-2</v>
      </c>
      <c r="D142" s="201">
        <v>4.7937403981272837E-2</v>
      </c>
      <c r="E142" s="201">
        <v>0.1043375798585667</v>
      </c>
      <c r="F142" s="202"/>
      <c r="G142" s="202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1"/>
  <sheetViews>
    <sheetView workbookViewId="0">
      <pane ySplit="2" topLeftCell="A3" activePane="bottomLeft" state="frozen"/>
      <selection activeCell="A3" sqref="A3"/>
      <selection pane="bottomLeft" activeCell="C5" sqref="C5"/>
    </sheetView>
  </sheetViews>
  <sheetFormatPr defaultColWidth="9.296875" defaultRowHeight="12.5" x14ac:dyDescent="0.25"/>
  <cols>
    <col min="1" max="1" width="9.296875" style="64"/>
    <col min="2" max="2" width="26.796875" style="64" customWidth="1"/>
    <col min="3" max="3" width="9.296875" style="64"/>
    <col min="4" max="4" width="15.796875" style="64" customWidth="1"/>
    <col min="5" max="16384" width="9.296875" style="64"/>
  </cols>
  <sheetData>
    <row r="1" spans="1:6" ht="237" customHeight="1" x14ac:dyDescent="0.3">
      <c r="A1" s="47" t="s">
        <v>50</v>
      </c>
      <c r="B1" s="65"/>
      <c r="C1" s="65"/>
      <c r="D1" s="65"/>
      <c r="E1" s="65"/>
      <c r="F1" s="65"/>
    </row>
    <row r="2" spans="1:6" ht="13" x14ac:dyDescent="0.3">
      <c r="A2" s="45" t="s">
        <v>4</v>
      </c>
      <c r="B2" s="45" t="s">
        <v>49</v>
      </c>
      <c r="C2" s="45" t="s">
        <v>7</v>
      </c>
      <c r="D2" s="45" t="s">
        <v>39</v>
      </c>
      <c r="E2" s="65"/>
      <c r="F2" s="65"/>
    </row>
    <row r="3" spans="1:6" ht="13" x14ac:dyDescent="0.3">
      <c r="A3" s="65">
        <v>1980</v>
      </c>
      <c r="B3" s="67">
        <v>4.0219032849892198</v>
      </c>
      <c r="C3" s="65">
        <v>2021</v>
      </c>
      <c r="D3" s="65">
        <v>0</v>
      </c>
      <c r="F3" s="65"/>
    </row>
    <row r="4" spans="1:6" ht="13" x14ac:dyDescent="0.3">
      <c r="A4" s="65">
        <v>1981</v>
      </c>
      <c r="B4" s="67">
        <v>3.9539936549113088</v>
      </c>
      <c r="C4" s="65">
        <v>2021</v>
      </c>
      <c r="D4" s="65">
        <v>5</v>
      </c>
      <c r="F4" s="65"/>
    </row>
    <row r="5" spans="1:6" ht="13" x14ac:dyDescent="0.3">
      <c r="A5" s="65">
        <v>1982</v>
      </c>
      <c r="B5" s="67">
        <v>3.8338210189108191</v>
      </c>
      <c r="C5" s="65"/>
      <c r="D5" s="65"/>
      <c r="E5" s="65"/>
      <c r="F5" s="65"/>
    </row>
    <row r="6" spans="1:6" ht="13" x14ac:dyDescent="0.3">
      <c r="A6" s="65">
        <v>1983</v>
      </c>
      <c r="B6" s="67">
        <v>3.8756742675417817</v>
      </c>
      <c r="C6" s="65"/>
      <c r="D6" s="65"/>
      <c r="E6" s="65"/>
      <c r="F6" s="65"/>
    </row>
    <row r="7" spans="1:6" ht="13" x14ac:dyDescent="0.3">
      <c r="A7" s="65">
        <v>1984</v>
      </c>
      <c r="B7" s="67">
        <v>3.9544954861920787</v>
      </c>
      <c r="C7" s="65"/>
      <c r="D7" s="65"/>
      <c r="E7" s="65"/>
      <c r="F7" s="65"/>
    </row>
    <row r="8" spans="1:6" ht="13" x14ac:dyDescent="0.3">
      <c r="A8" s="65">
        <v>1985</v>
      </c>
      <c r="B8" s="67">
        <v>3.9890271382384634</v>
      </c>
      <c r="C8" s="65"/>
      <c r="D8" s="65"/>
      <c r="E8" s="65"/>
      <c r="F8" s="65"/>
    </row>
    <row r="9" spans="1:6" ht="13" x14ac:dyDescent="0.3">
      <c r="A9" s="65">
        <v>1986</v>
      </c>
      <c r="B9" s="67">
        <v>3.9970878136200714</v>
      </c>
      <c r="C9" s="65"/>
      <c r="D9" s="65"/>
      <c r="E9" s="65"/>
      <c r="F9" s="65"/>
    </row>
    <row r="10" spans="1:6" ht="13" x14ac:dyDescent="0.3">
      <c r="A10" s="65">
        <v>1987</v>
      </c>
      <c r="B10" s="67">
        <v>4.0309333333333326</v>
      </c>
      <c r="C10" s="65"/>
      <c r="D10" s="65"/>
      <c r="E10" s="65"/>
      <c r="F10" s="65"/>
    </row>
    <row r="11" spans="1:6" ht="13" x14ac:dyDescent="0.3">
      <c r="A11" s="65">
        <v>1988</v>
      </c>
      <c r="B11" s="67">
        <v>4.0898839659518282</v>
      </c>
      <c r="C11" s="65"/>
      <c r="D11" s="65"/>
      <c r="E11" s="65"/>
      <c r="F11" s="65"/>
    </row>
    <row r="12" spans="1:6" ht="13" x14ac:dyDescent="0.3">
      <c r="A12" s="65">
        <v>1989</v>
      </c>
      <c r="B12" s="67">
        <v>4.0849647493116281</v>
      </c>
      <c r="C12" s="65"/>
      <c r="D12" s="65"/>
      <c r="E12" s="65"/>
      <c r="F12" s="65"/>
    </row>
    <row r="13" spans="1:6" ht="13" x14ac:dyDescent="0.3">
      <c r="A13" s="65">
        <v>1990</v>
      </c>
      <c r="B13" s="67">
        <v>4.0339585740954753</v>
      </c>
      <c r="C13" s="65"/>
      <c r="D13" s="65"/>
      <c r="E13" s="65"/>
      <c r="F13" s="65"/>
    </row>
    <row r="14" spans="1:6" ht="13" x14ac:dyDescent="0.3">
      <c r="A14" s="65">
        <v>1991</v>
      </c>
      <c r="B14" s="67">
        <v>3.923367089342193</v>
      </c>
      <c r="C14" s="65"/>
      <c r="D14" s="65"/>
      <c r="E14" s="65"/>
      <c r="F14" s="65"/>
    </row>
    <row r="15" spans="1:6" ht="13" x14ac:dyDescent="0.3">
      <c r="A15" s="121">
        <v>1992</v>
      </c>
      <c r="B15" s="122">
        <v>3.8711905844894248</v>
      </c>
      <c r="C15" s="121"/>
      <c r="D15" s="121"/>
      <c r="E15" s="65"/>
      <c r="F15" s="65"/>
    </row>
    <row r="16" spans="1:6" ht="13" x14ac:dyDescent="0.3">
      <c r="A16" s="121">
        <v>1993</v>
      </c>
      <c r="B16" s="122">
        <v>3.8515899092275996</v>
      </c>
      <c r="C16" s="121"/>
      <c r="D16" s="121"/>
      <c r="E16" s="65"/>
      <c r="F16" s="65"/>
    </row>
    <row r="17" spans="1:6" ht="13" x14ac:dyDescent="0.3">
      <c r="A17" s="121">
        <v>1994</v>
      </c>
      <c r="B17" s="122">
        <v>3.871138039033331</v>
      </c>
      <c r="C17" s="121"/>
      <c r="D17" s="121"/>
      <c r="E17" s="65"/>
      <c r="F17" s="65"/>
    </row>
    <row r="18" spans="1:6" ht="13" x14ac:dyDescent="0.3">
      <c r="A18" s="121">
        <v>1995</v>
      </c>
      <c r="B18" s="122">
        <v>3.8691055817081366</v>
      </c>
      <c r="C18" s="121"/>
      <c r="D18" s="121"/>
      <c r="E18" s="65"/>
      <c r="F18" s="65"/>
    </row>
    <row r="19" spans="1:6" ht="13" x14ac:dyDescent="0.3">
      <c r="A19" s="121">
        <v>1996</v>
      </c>
      <c r="B19" s="122">
        <v>3.8798579958462347</v>
      </c>
      <c r="C19" s="121"/>
      <c r="D19" s="121"/>
      <c r="E19" s="65"/>
      <c r="F19" s="65"/>
    </row>
    <row r="20" spans="1:6" ht="13" x14ac:dyDescent="0.3">
      <c r="A20" s="121">
        <v>1997</v>
      </c>
      <c r="B20" s="122">
        <v>3.9157338855314192</v>
      </c>
      <c r="C20" s="121"/>
      <c r="D20" s="121"/>
      <c r="E20" s="65"/>
      <c r="F20" s="65"/>
    </row>
    <row r="21" spans="1:6" ht="13" x14ac:dyDescent="0.3">
      <c r="A21" s="121">
        <v>1998</v>
      </c>
      <c r="B21" s="122">
        <v>3.9547311839136623</v>
      </c>
      <c r="C21" s="121"/>
      <c r="D21" s="121"/>
      <c r="E21" s="65"/>
      <c r="F21" s="65"/>
    </row>
    <row r="22" spans="1:6" ht="13" x14ac:dyDescent="0.3">
      <c r="A22" s="121">
        <v>1999</v>
      </c>
      <c r="B22" s="122">
        <v>3.9965615882938192</v>
      </c>
      <c r="C22" s="121"/>
      <c r="D22" s="121"/>
      <c r="E22" s="65"/>
      <c r="F22" s="65"/>
    </row>
    <row r="23" spans="1:6" ht="13" x14ac:dyDescent="0.3">
      <c r="A23" s="121">
        <v>2000</v>
      </c>
      <c r="B23" s="122">
        <v>4.0183599950776054</v>
      </c>
      <c r="C23" s="121"/>
      <c r="D23" s="121"/>
      <c r="E23" s="65"/>
      <c r="F23" s="65"/>
    </row>
    <row r="24" spans="1:6" ht="13" x14ac:dyDescent="0.3">
      <c r="A24" s="121">
        <v>2001</v>
      </c>
      <c r="B24" s="122">
        <v>3.9891705946944147</v>
      </c>
      <c r="C24" s="121"/>
      <c r="D24" s="121"/>
      <c r="E24" s="65"/>
      <c r="F24" s="65"/>
    </row>
    <row r="25" spans="1:6" ht="13" x14ac:dyDescent="0.3">
      <c r="A25" s="121">
        <v>2002</v>
      </c>
      <c r="B25" s="122">
        <v>3.9398901125808039</v>
      </c>
      <c r="C25" s="121"/>
      <c r="D25" s="121"/>
      <c r="E25" s="65"/>
      <c r="F25" s="65"/>
    </row>
    <row r="26" spans="1:6" ht="13" x14ac:dyDescent="0.3">
      <c r="A26" s="121">
        <v>2003</v>
      </c>
      <c r="B26" s="122">
        <v>3.8801163588155463</v>
      </c>
      <c r="C26" s="121"/>
      <c r="D26" s="121"/>
      <c r="E26" s="65"/>
      <c r="F26" s="65"/>
    </row>
    <row r="27" spans="1:6" ht="13" x14ac:dyDescent="0.3">
      <c r="A27" s="121">
        <v>2004</v>
      </c>
      <c r="B27" s="122">
        <v>3.8535100669434175</v>
      </c>
      <c r="C27" s="121"/>
      <c r="D27" s="121"/>
      <c r="E27" s="65"/>
      <c r="F27" s="65"/>
    </row>
    <row r="28" spans="1:6" ht="13" x14ac:dyDescent="0.3">
      <c r="A28" s="121">
        <v>2005</v>
      </c>
      <c r="B28" s="122">
        <v>3.8420214827961559</v>
      </c>
      <c r="C28" s="121"/>
      <c r="D28" s="121"/>
      <c r="E28" s="65"/>
      <c r="F28" s="65"/>
    </row>
    <row r="29" spans="1:6" ht="13" x14ac:dyDescent="0.3">
      <c r="A29" s="121">
        <v>2006</v>
      </c>
      <c r="B29" s="122">
        <v>3.8254824323312042</v>
      </c>
      <c r="C29" s="121"/>
      <c r="D29" s="121"/>
      <c r="E29" s="65"/>
      <c r="F29" s="65"/>
    </row>
    <row r="30" spans="1:6" ht="13" x14ac:dyDescent="0.3">
      <c r="A30" s="121">
        <v>2007</v>
      </c>
      <c r="B30" s="122">
        <v>3.7925768225049192</v>
      </c>
      <c r="C30" s="121"/>
      <c r="D30" s="121"/>
      <c r="E30" s="65"/>
      <c r="F30" s="65"/>
    </row>
    <row r="31" spans="1:6" ht="13" x14ac:dyDescent="0.3">
      <c r="A31" s="121">
        <v>2008</v>
      </c>
      <c r="B31" s="122">
        <v>3.6841396743822785</v>
      </c>
      <c r="C31" s="121"/>
      <c r="D31" s="121"/>
      <c r="E31" s="65"/>
      <c r="F31" s="65"/>
    </row>
    <row r="32" spans="1:6" ht="13" x14ac:dyDescent="0.3">
      <c r="A32" s="121">
        <v>2009</v>
      </c>
      <c r="B32" s="122">
        <v>3.458815489298344</v>
      </c>
      <c r="C32" s="121"/>
      <c r="D32" s="121"/>
      <c r="E32" s="65"/>
      <c r="F32" s="65"/>
    </row>
    <row r="33" spans="1:6" ht="13" x14ac:dyDescent="0.3">
      <c r="A33" s="121">
        <v>2010</v>
      </c>
      <c r="B33" s="122">
        <v>3.388360293807791</v>
      </c>
      <c r="C33" s="121"/>
      <c r="D33" s="121"/>
      <c r="E33" s="65"/>
      <c r="F33" s="65"/>
    </row>
    <row r="34" spans="1:6" ht="13" x14ac:dyDescent="0.3">
      <c r="A34" s="121">
        <v>2011</v>
      </c>
      <c r="B34" s="122">
        <v>3.3317410030593178</v>
      </c>
      <c r="C34" s="121"/>
      <c r="D34" s="121"/>
      <c r="E34" s="65"/>
      <c r="F34" s="65"/>
    </row>
    <row r="35" spans="1:6" ht="13" x14ac:dyDescent="0.3">
      <c r="A35" s="121">
        <v>2012</v>
      </c>
      <c r="B35" s="122">
        <v>3.2629621318591755</v>
      </c>
      <c r="C35" s="121"/>
      <c r="D35" s="121"/>
      <c r="E35" s="65"/>
      <c r="F35" s="65"/>
    </row>
    <row r="36" spans="1:6" ht="13" x14ac:dyDescent="0.3">
      <c r="A36" s="121">
        <v>2013</v>
      </c>
      <c r="B36" s="122">
        <v>3.2039988733645761</v>
      </c>
      <c r="C36" s="121"/>
      <c r="D36" s="121"/>
      <c r="E36" s="65"/>
      <c r="F36" s="65"/>
    </row>
    <row r="37" spans="1:6" ht="13" x14ac:dyDescent="0.3">
      <c r="A37" s="121">
        <v>2014</v>
      </c>
      <c r="B37" s="122">
        <v>3.1530145437981547</v>
      </c>
      <c r="C37" s="121"/>
      <c r="D37" s="121"/>
      <c r="E37" s="65"/>
      <c r="F37" s="65"/>
    </row>
    <row r="38" spans="1:6" ht="13" x14ac:dyDescent="0.3">
      <c r="A38" s="121">
        <v>2015</v>
      </c>
      <c r="B38" s="122">
        <v>3.1267989542776014</v>
      </c>
      <c r="C38" s="121"/>
      <c r="D38" s="121"/>
      <c r="E38" s="65"/>
      <c r="F38" s="65"/>
    </row>
    <row r="39" spans="1:6" ht="13" x14ac:dyDescent="0.3">
      <c r="A39" s="121">
        <v>2016</v>
      </c>
      <c r="B39" s="122">
        <v>3.0814439277542545</v>
      </c>
      <c r="C39" s="121"/>
      <c r="D39" s="121"/>
      <c r="E39" s="65"/>
      <c r="F39" s="65"/>
    </row>
    <row r="40" spans="1:6" ht="13" x14ac:dyDescent="0.3">
      <c r="A40" s="121">
        <v>2017</v>
      </c>
      <c r="B40" s="122">
        <v>3.0423856126067008</v>
      </c>
      <c r="C40" s="121"/>
      <c r="D40" s="121"/>
      <c r="E40" s="65"/>
      <c r="F40" s="65"/>
    </row>
    <row r="41" spans="1:6" ht="13" x14ac:dyDescent="0.3">
      <c r="A41" s="121">
        <v>2018</v>
      </c>
      <c r="B41" s="122">
        <v>3.015854559459568</v>
      </c>
      <c r="C41" s="121"/>
      <c r="D41" s="121"/>
      <c r="E41" s="65"/>
      <c r="F41" s="65"/>
    </row>
    <row r="42" spans="1:6" ht="13" x14ac:dyDescent="0.3">
      <c r="A42" s="121">
        <v>2019</v>
      </c>
      <c r="B42" s="122">
        <v>2.972892963577435</v>
      </c>
      <c r="C42" s="121"/>
      <c r="D42" s="121"/>
      <c r="E42" s="65"/>
      <c r="F42" s="65"/>
    </row>
    <row r="43" spans="1:6" ht="13" x14ac:dyDescent="0.3">
      <c r="A43" s="121">
        <v>2020</v>
      </c>
      <c r="B43" s="122">
        <v>2.8609371292978434</v>
      </c>
      <c r="C43" s="121"/>
      <c r="D43" s="121"/>
      <c r="E43" s="65"/>
      <c r="F43" s="65"/>
    </row>
    <row r="44" spans="1:6" ht="13" x14ac:dyDescent="0.3">
      <c r="A44" s="121">
        <v>2021</v>
      </c>
      <c r="B44" s="122">
        <v>2.8883360777920939</v>
      </c>
      <c r="C44" s="121"/>
      <c r="D44" s="121"/>
      <c r="E44" s="65"/>
      <c r="F44" s="65"/>
    </row>
    <row r="45" spans="1:6" ht="13" x14ac:dyDescent="0.3">
      <c r="A45" s="121">
        <v>2022</v>
      </c>
      <c r="B45" s="122">
        <v>2.881562668510492</v>
      </c>
      <c r="C45" s="121"/>
      <c r="D45" s="121"/>
      <c r="E45" s="66"/>
      <c r="F45" s="65"/>
    </row>
    <row r="46" spans="1:6" ht="13" x14ac:dyDescent="0.3">
      <c r="A46" s="121">
        <v>2023</v>
      </c>
      <c r="B46" s="122">
        <v>2.8230147954744793</v>
      </c>
      <c r="C46" s="121"/>
      <c r="D46" s="121"/>
      <c r="E46" s="66"/>
      <c r="F46" s="65"/>
    </row>
    <row r="47" spans="1:6" ht="13" x14ac:dyDescent="0.3">
      <c r="A47" s="121">
        <v>2024</v>
      </c>
      <c r="B47" s="122">
        <v>2.7578139223190488</v>
      </c>
      <c r="C47" s="121"/>
      <c r="D47" s="121"/>
      <c r="E47" s="66"/>
      <c r="F47" s="65"/>
    </row>
    <row r="48" spans="1:6" ht="13" x14ac:dyDescent="0.3">
      <c r="A48" s="121">
        <v>2025</v>
      </c>
      <c r="B48" s="122">
        <v>2.6984280979292325</v>
      </c>
      <c r="C48" s="121"/>
      <c r="D48" s="121"/>
      <c r="E48" s="66"/>
      <c r="F48" s="65"/>
    </row>
    <row r="49" spans="1:6" ht="13" x14ac:dyDescent="0.3">
      <c r="A49" s="121">
        <v>2026</v>
      </c>
      <c r="B49" s="122">
        <v>2.6412162533744103</v>
      </c>
      <c r="C49" s="121"/>
      <c r="D49" s="121"/>
      <c r="E49" s="66"/>
      <c r="F49" s="65"/>
    </row>
    <row r="50" spans="1:6" ht="13" x14ac:dyDescent="0.3">
      <c r="A50" s="121">
        <v>2027</v>
      </c>
      <c r="B50" s="122">
        <v>2.5929473479241847</v>
      </c>
      <c r="C50" s="121"/>
      <c r="D50" s="121"/>
      <c r="E50" s="66"/>
      <c r="F50" s="65"/>
    </row>
    <row r="51" spans="1:6" ht="13" x14ac:dyDescent="0.3">
      <c r="A51" s="121">
        <v>2028</v>
      </c>
      <c r="B51" s="122">
        <v>2.5484132678323657</v>
      </c>
      <c r="C51" s="121"/>
      <c r="D51" s="121"/>
      <c r="E51" s="66"/>
      <c r="F51" s="65"/>
    </row>
    <row r="52" spans="1:6" ht="13" x14ac:dyDescent="0.3">
      <c r="A52" s="121">
        <v>2029</v>
      </c>
      <c r="B52" s="122">
        <v>2.5099905777903793</v>
      </c>
      <c r="C52" s="121"/>
      <c r="D52" s="121"/>
      <c r="E52" s="66"/>
      <c r="F52" s="65"/>
    </row>
    <row r="53" spans="1:6" ht="13" x14ac:dyDescent="0.3">
      <c r="A53" s="121">
        <v>2030</v>
      </c>
      <c r="B53" s="122">
        <v>2.4767238900155562</v>
      </c>
      <c r="C53" s="121"/>
      <c r="D53" s="121"/>
      <c r="E53" s="66"/>
      <c r="F53" s="65"/>
    </row>
    <row r="54" spans="1:6" ht="13" x14ac:dyDescent="0.3">
      <c r="A54" s="121">
        <v>2031</v>
      </c>
      <c r="B54" s="122">
        <v>2.4516829255493211</v>
      </c>
      <c r="C54" s="121"/>
      <c r="D54" s="121"/>
      <c r="E54" s="66"/>
      <c r="F54" s="65"/>
    </row>
    <row r="55" spans="1:6" ht="13" x14ac:dyDescent="0.3">
      <c r="A55" s="121">
        <v>2032</v>
      </c>
      <c r="B55" s="122">
        <v>2.4304749672536663</v>
      </c>
      <c r="C55" s="121"/>
      <c r="D55" s="121"/>
      <c r="E55" s="66"/>
      <c r="F55" s="65"/>
    </row>
    <row r="56" spans="1:6" ht="13" x14ac:dyDescent="0.3">
      <c r="A56" s="121">
        <v>2033</v>
      </c>
      <c r="B56" s="122">
        <v>2.4129235350633742</v>
      </c>
      <c r="C56" s="121"/>
      <c r="D56" s="121"/>
      <c r="E56" s="66"/>
      <c r="F56" s="65"/>
    </row>
    <row r="57" spans="1:6" ht="13" x14ac:dyDescent="0.3">
      <c r="A57" s="121">
        <v>2034</v>
      </c>
      <c r="B57" s="122">
        <v>2.3950293666727385</v>
      </c>
      <c r="C57" s="121"/>
      <c r="D57" s="121"/>
      <c r="E57" s="66"/>
      <c r="F57" s="65"/>
    </row>
    <row r="58" spans="1:6" ht="13" x14ac:dyDescent="0.3">
      <c r="A58" s="121">
        <v>2035</v>
      </c>
      <c r="B58" s="122">
        <v>2.3765638392588539</v>
      </c>
      <c r="C58" s="121"/>
      <c r="D58" s="121"/>
      <c r="E58" s="66"/>
      <c r="F58" s="65"/>
    </row>
    <row r="59" spans="1:6" ht="13" x14ac:dyDescent="0.3">
      <c r="A59" s="121">
        <v>2036</v>
      </c>
      <c r="B59" s="122">
        <v>2.3576055119981518</v>
      </c>
      <c r="C59" s="121"/>
      <c r="D59" s="121"/>
      <c r="E59" s="66"/>
      <c r="F59" s="65"/>
    </row>
    <row r="60" spans="1:6" ht="13" x14ac:dyDescent="0.3">
      <c r="A60" s="121">
        <v>2037</v>
      </c>
      <c r="B60" s="122">
        <v>2.3465166770712442</v>
      </c>
      <c r="C60" s="121"/>
      <c r="D60" s="121"/>
      <c r="E60" s="66"/>
      <c r="F60" s="65"/>
    </row>
    <row r="61" spans="1:6" ht="13" x14ac:dyDescent="0.3">
      <c r="A61" s="121">
        <v>2038</v>
      </c>
      <c r="B61" s="122">
        <v>2.3417412316094075</v>
      </c>
      <c r="C61" s="121"/>
      <c r="D61" s="121"/>
      <c r="E61" s="66"/>
      <c r="F61" s="65"/>
    </row>
    <row r="62" spans="1:6" ht="13" x14ac:dyDescent="0.3">
      <c r="A62" s="121">
        <v>2039</v>
      </c>
      <c r="B62" s="122">
        <v>2.3405360568222124</v>
      </c>
      <c r="C62" s="121"/>
      <c r="D62" s="121"/>
      <c r="E62" s="66"/>
      <c r="F62" s="65"/>
    </row>
    <row r="63" spans="1:6" ht="13" x14ac:dyDescent="0.3">
      <c r="A63" s="121">
        <v>2040</v>
      </c>
      <c r="B63" s="122">
        <v>2.3383069513789017</v>
      </c>
      <c r="C63" s="121"/>
      <c r="D63" s="121"/>
      <c r="E63" s="66"/>
      <c r="F63" s="65"/>
    </row>
    <row r="64" spans="1:6" ht="13" x14ac:dyDescent="0.3">
      <c r="A64" s="121">
        <v>2041</v>
      </c>
      <c r="B64" s="122">
        <v>2.3389443965199668</v>
      </c>
      <c r="C64" s="121"/>
      <c r="D64" s="121"/>
      <c r="E64" s="66"/>
      <c r="F64" s="65"/>
    </row>
    <row r="65" spans="1:6" ht="13" x14ac:dyDescent="0.3">
      <c r="A65" s="121">
        <v>2042</v>
      </c>
      <c r="B65" s="122">
        <v>2.3376293082270441</v>
      </c>
      <c r="C65" s="121"/>
      <c r="D65" s="121"/>
      <c r="E65" s="66"/>
      <c r="F65" s="65"/>
    </row>
    <row r="66" spans="1:6" ht="13" x14ac:dyDescent="0.3">
      <c r="A66" s="121">
        <v>2043</v>
      </c>
      <c r="B66" s="122">
        <v>2.3372624519609562</v>
      </c>
      <c r="C66" s="121"/>
      <c r="D66" s="121"/>
      <c r="E66" s="66"/>
      <c r="F66" s="65"/>
    </row>
    <row r="67" spans="1:6" ht="13" x14ac:dyDescent="0.3">
      <c r="A67" s="121">
        <v>2044</v>
      </c>
      <c r="B67" s="122">
        <v>2.3354156019459937</v>
      </c>
      <c r="C67" s="121"/>
      <c r="D67" s="121"/>
      <c r="E67" s="66"/>
      <c r="F67" s="65"/>
    </row>
    <row r="68" spans="1:6" ht="13" x14ac:dyDescent="0.3">
      <c r="A68" s="121">
        <v>2045</v>
      </c>
      <c r="B68" s="122">
        <v>2.3318613307201526</v>
      </c>
      <c r="C68" s="121"/>
      <c r="D68" s="121"/>
      <c r="E68" s="66"/>
      <c r="F68" s="65"/>
    </row>
    <row r="69" spans="1:6" ht="13" x14ac:dyDescent="0.3">
      <c r="A69" s="121">
        <v>2046</v>
      </c>
      <c r="B69" s="122">
        <v>2.3284181809251487</v>
      </c>
      <c r="C69" s="121"/>
      <c r="D69" s="121"/>
      <c r="E69" s="66"/>
      <c r="F69" s="65"/>
    </row>
    <row r="70" spans="1:6" ht="13" x14ac:dyDescent="0.3">
      <c r="A70" s="121">
        <v>2047</v>
      </c>
      <c r="B70" s="122">
        <v>2.325439561725938</v>
      </c>
      <c r="C70" s="121"/>
      <c r="D70" s="121"/>
      <c r="E70" s="66"/>
      <c r="F70" s="65"/>
    </row>
    <row r="71" spans="1:6" ht="13" x14ac:dyDescent="0.3">
      <c r="A71" s="121">
        <v>2048</v>
      </c>
      <c r="B71" s="122">
        <v>2.3223983877168255</v>
      </c>
      <c r="C71" s="121"/>
      <c r="D71" s="121"/>
      <c r="E71" s="66"/>
      <c r="F71" s="65"/>
    </row>
    <row r="72" spans="1:6" ht="13" x14ac:dyDescent="0.3">
      <c r="A72" s="121">
        <v>2049</v>
      </c>
      <c r="B72" s="122">
        <v>2.3222754866342439</v>
      </c>
      <c r="C72" s="121"/>
      <c r="D72" s="121"/>
      <c r="E72" s="66"/>
      <c r="F72" s="65"/>
    </row>
    <row r="73" spans="1:6" ht="13" x14ac:dyDescent="0.3">
      <c r="A73" s="121">
        <v>2050</v>
      </c>
      <c r="B73" s="122">
        <v>2.3201783775041012</v>
      </c>
      <c r="C73" s="121"/>
      <c r="D73" s="121"/>
      <c r="E73" s="66"/>
      <c r="F73" s="65"/>
    </row>
    <row r="74" spans="1:6" ht="13" x14ac:dyDescent="0.3">
      <c r="A74" s="121">
        <v>2051</v>
      </c>
      <c r="B74" s="122">
        <v>2.3172293297470028</v>
      </c>
      <c r="C74" s="121"/>
      <c r="D74" s="121"/>
      <c r="E74" s="66"/>
      <c r="F74" s="65"/>
    </row>
    <row r="75" spans="1:6" ht="13" x14ac:dyDescent="0.3">
      <c r="A75" s="121">
        <v>2052</v>
      </c>
      <c r="B75" s="122">
        <v>2.3141367243784736</v>
      </c>
      <c r="C75" s="121"/>
      <c r="D75" s="121"/>
      <c r="E75" s="66"/>
      <c r="F75" s="65"/>
    </row>
    <row r="76" spans="1:6" ht="13" x14ac:dyDescent="0.3">
      <c r="A76" s="121">
        <v>2053</v>
      </c>
      <c r="B76" s="122">
        <v>2.3100628859296997</v>
      </c>
      <c r="C76" s="121"/>
      <c r="D76" s="121"/>
      <c r="E76" s="66"/>
      <c r="F76" s="65"/>
    </row>
    <row r="77" spans="1:6" ht="13" x14ac:dyDescent="0.3">
      <c r="A77" s="121">
        <v>2054</v>
      </c>
      <c r="B77" s="122">
        <v>2.3036690614974473</v>
      </c>
      <c r="C77" s="121"/>
      <c r="D77" s="121"/>
      <c r="E77" s="66"/>
      <c r="F77" s="65"/>
    </row>
    <row r="78" spans="1:6" ht="13" x14ac:dyDescent="0.3">
      <c r="A78" s="121">
        <v>2055</v>
      </c>
      <c r="B78" s="122">
        <v>2.2949682221200947</v>
      </c>
      <c r="C78" s="121"/>
      <c r="D78" s="121"/>
      <c r="E78" s="66"/>
      <c r="F78" s="65"/>
    </row>
    <row r="79" spans="1:6" ht="13" x14ac:dyDescent="0.3">
      <c r="A79" s="121">
        <v>2056</v>
      </c>
      <c r="B79" s="122">
        <v>2.2859509830086289</v>
      </c>
      <c r="C79" s="121"/>
      <c r="D79" s="121"/>
      <c r="E79" s="66"/>
      <c r="F79" s="65"/>
    </row>
    <row r="80" spans="1:6" ht="13" x14ac:dyDescent="0.3">
      <c r="A80" s="121">
        <v>2057</v>
      </c>
      <c r="B80" s="122">
        <v>2.2774467615579832</v>
      </c>
      <c r="C80" s="121"/>
      <c r="D80" s="121"/>
      <c r="E80" s="66"/>
      <c r="F80" s="65"/>
    </row>
    <row r="81" spans="1:6" ht="13" x14ac:dyDescent="0.3">
      <c r="A81" s="121">
        <v>2058</v>
      </c>
      <c r="B81" s="122">
        <v>2.2703220858895707</v>
      </c>
      <c r="C81" s="121"/>
      <c r="D81" s="121"/>
      <c r="E81" s="66"/>
      <c r="F81" s="65"/>
    </row>
    <row r="82" spans="1:6" ht="13" x14ac:dyDescent="0.3">
      <c r="A82" s="121">
        <v>2059</v>
      </c>
      <c r="B82" s="122">
        <v>2.264199814986124</v>
      </c>
      <c r="C82" s="121"/>
      <c r="D82" s="121"/>
      <c r="E82" s="66"/>
      <c r="F82" s="65"/>
    </row>
    <row r="83" spans="1:6" ht="13" x14ac:dyDescent="0.3">
      <c r="A83" s="121">
        <v>2060</v>
      </c>
      <c r="B83" s="122">
        <v>2.25828530648876</v>
      </c>
      <c r="C83" s="121"/>
      <c r="D83" s="121"/>
      <c r="E83" s="66"/>
      <c r="F83" s="65"/>
    </row>
    <row r="84" spans="1:6" ht="13" x14ac:dyDescent="0.3">
      <c r="A84" s="121">
        <v>2061</v>
      </c>
      <c r="B84" s="122">
        <v>2.2529607737775392</v>
      </c>
      <c r="C84" s="121"/>
      <c r="D84" s="121"/>
      <c r="E84" s="66"/>
      <c r="F84" s="65"/>
    </row>
    <row r="85" spans="1:6" ht="13" x14ac:dyDescent="0.3">
      <c r="A85" s="121">
        <v>2062</v>
      </c>
      <c r="B85" s="122">
        <v>2.2473753350920105</v>
      </c>
      <c r="C85" s="121"/>
      <c r="D85" s="121"/>
      <c r="E85" s="66"/>
      <c r="F85" s="65"/>
    </row>
    <row r="86" spans="1:6" ht="13" x14ac:dyDescent="0.3">
      <c r="A86" s="121">
        <v>2063</v>
      </c>
      <c r="B86" s="122">
        <v>2.2414697048491345</v>
      </c>
      <c r="C86" s="121"/>
      <c r="D86" s="121"/>
      <c r="E86" s="66"/>
      <c r="F86" s="65"/>
    </row>
    <row r="87" spans="1:6" ht="13" x14ac:dyDescent="0.3">
      <c r="A87" s="121">
        <v>2064</v>
      </c>
      <c r="B87" s="122">
        <v>2.234775641025641</v>
      </c>
      <c r="C87" s="121"/>
      <c r="D87" s="121"/>
      <c r="E87" s="66"/>
      <c r="F87" s="65"/>
    </row>
    <row r="88" spans="1:6" ht="13" x14ac:dyDescent="0.3">
      <c r="A88" s="121">
        <v>2065</v>
      </c>
      <c r="B88" s="122">
        <v>2.2271861127397607</v>
      </c>
      <c r="C88" s="121"/>
      <c r="D88" s="121"/>
      <c r="E88" s="65"/>
      <c r="F88" s="65"/>
    </row>
    <row r="89" spans="1:6" ht="13" x14ac:dyDescent="0.3">
      <c r="A89" s="121">
        <v>2066</v>
      </c>
      <c r="B89" s="122">
        <v>2.2195778748180497</v>
      </c>
      <c r="C89" s="121"/>
      <c r="D89" s="121"/>
      <c r="E89" s="65"/>
      <c r="F89" s="65"/>
    </row>
    <row r="90" spans="1:6" ht="13" x14ac:dyDescent="0.3">
      <c r="A90" s="121">
        <v>2067</v>
      </c>
      <c r="B90" s="122">
        <v>2.2134547032567369</v>
      </c>
      <c r="C90" s="121"/>
      <c r="D90" s="121"/>
      <c r="E90" s="65"/>
      <c r="F90" s="65"/>
    </row>
    <row r="91" spans="1:6" ht="13" x14ac:dyDescent="0.3">
      <c r="A91" s="121">
        <v>2068</v>
      </c>
      <c r="B91" s="122">
        <v>2.2066721412440979</v>
      </c>
      <c r="C91" s="121"/>
      <c r="D91" s="121"/>
      <c r="E91" s="65"/>
      <c r="F91" s="65"/>
    </row>
    <row r="92" spans="1:6" ht="13" x14ac:dyDescent="0.3">
      <c r="A92" s="121">
        <v>2069</v>
      </c>
      <c r="B92" s="122">
        <v>2.1989805280864516</v>
      </c>
      <c r="C92" s="121"/>
      <c r="D92" s="121"/>
      <c r="E92" s="65"/>
      <c r="F92" s="65"/>
    </row>
    <row r="93" spans="1:6" ht="13" x14ac:dyDescent="0.3">
      <c r="A93" s="121">
        <v>2070</v>
      </c>
      <c r="B93" s="122">
        <v>2.1912756434921725</v>
      </c>
      <c r="C93" s="121"/>
      <c r="D93" s="121"/>
      <c r="E93" s="65"/>
      <c r="F93" s="65"/>
    </row>
    <row r="94" spans="1:6" ht="13" x14ac:dyDescent="0.3">
      <c r="A94" s="121">
        <v>2071</v>
      </c>
      <c r="B94" s="122">
        <v>2.1835351381793315</v>
      </c>
      <c r="C94" s="121"/>
      <c r="D94" s="121"/>
      <c r="E94" s="65"/>
      <c r="F94" s="65"/>
    </row>
    <row r="95" spans="1:6" ht="13" x14ac:dyDescent="0.3">
      <c r="A95" s="121">
        <v>2072</v>
      </c>
      <c r="B95" s="122">
        <v>2.1742267732566845</v>
      </c>
      <c r="C95" s="121"/>
      <c r="D95" s="121"/>
      <c r="E95" s="65"/>
      <c r="F95" s="65"/>
    </row>
    <row r="96" spans="1:6" ht="13" x14ac:dyDescent="0.3">
      <c r="A96" s="121">
        <v>2073</v>
      </c>
      <c r="B96" s="122">
        <v>2.1648874012161063</v>
      </c>
      <c r="C96" s="121"/>
      <c r="D96" s="121"/>
      <c r="E96" s="65"/>
      <c r="F96" s="65"/>
    </row>
    <row r="97" spans="1:6" ht="13" x14ac:dyDescent="0.3">
      <c r="A97" s="121">
        <v>2074</v>
      </c>
      <c r="B97" s="122">
        <v>2.1584223678255907</v>
      </c>
      <c r="C97" s="121"/>
      <c r="D97" s="121"/>
      <c r="E97" s="65"/>
      <c r="F97" s="65"/>
    </row>
    <row r="98" spans="1:6" ht="13" x14ac:dyDescent="0.3">
      <c r="A98" s="121">
        <v>2075</v>
      </c>
      <c r="B98" s="122">
        <v>2.1549007711277253</v>
      </c>
      <c r="C98" s="121"/>
      <c r="D98" s="121"/>
      <c r="E98" s="65"/>
      <c r="F98" s="65"/>
    </row>
    <row r="99" spans="1:6" ht="13" x14ac:dyDescent="0.3">
      <c r="A99" s="121">
        <v>2076</v>
      </c>
      <c r="B99" s="122">
        <v>2.1528055087510838</v>
      </c>
      <c r="C99" s="121"/>
      <c r="D99" s="121"/>
      <c r="E99" s="65"/>
      <c r="F99" s="65"/>
    </row>
    <row r="100" spans="1:6" ht="13" x14ac:dyDescent="0.3">
      <c r="A100" s="121">
        <v>2077</v>
      </c>
      <c r="B100" s="122">
        <v>2.1524529253693698</v>
      </c>
      <c r="C100" s="121"/>
      <c r="D100" s="121"/>
      <c r="E100" s="65"/>
      <c r="F100" s="65"/>
    </row>
    <row r="101" spans="1:6" ht="13" x14ac:dyDescent="0.3">
      <c r="A101" s="121">
        <v>2078</v>
      </c>
      <c r="B101" s="122">
        <v>2.1526308160602983</v>
      </c>
      <c r="C101" s="121"/>
      <c r="D101" s="121"/>
      <c r="E101" s="65"/>
      <c r="F101" s="65"/>
    </row>
    <row r="102" spans="1:6" ht="13" x14ac:dyDescent="0.3">
      <c r="A102" s="121">
        <v>2079</v>
      </c>
      <c r="B102" s="122">
        <v>2.1534299851749168</v>
      </c>
      <c r="C102" s="121"/>
      <c r="D102" s="121"/>
      <c r="E102" s="65"/>
      <c r="F102" s="65"/>
    </row>
    <row r="103" spans="1:6" ht="13" x14ac:dyDescent="0.3">
      <c r="A103" s="121">
        <v>2080</v>
      </c>
      <c r="B103" s="122">
        <v>2.1544591484464903</v>
      </c>
      <c r="C103" s="121"/>
      <c r="D103" s="121"/>
      <c r="E103" s="65"/>
      <c r="F103" s="65"/>
    </row>
    <row r="104" spans="1:6" ht="13" x14ac:dyDescent="0.3">
      <c r="A104" s="121">
        <v>2081</v>
      </c>
      <c r="B104" s="122">
        <v>2.1564055766308967</v>
      </c>
      <c r="C104" s="121"/>
      <c r="D104" s="121"/>
      <c r="E104" s="65"/>
      <c r="F104" s="65"/>
    </row>
    <row r="105" spans="1:6" ht="13" x14ac:dyDescent="0.3">
      <c r="A105" s="121">
        <v>2082</v>
      </c>
      <c r="B105" s="122">
        <v>2.1601905669366364</v>
      </c>
      <c r="C105" s="121"/>
      <c r="D105" s="121"/>
      <c r="E105" s="65"/>
      <c r="F105" s="65"/>
    </row>
    <row r="106" spans="1:6" ht="13" x14ac:dyDescent="0.3">
      <c r="A106" s="121">
        <v>2083</v>
      </c>
      <c r="B106" s="122">
        <v>2.1654071729356184</v>
      </c>
      <c r="C106" s="121"/>
      <c r="D106" s="121"/>
      <c r="E106" s="65"/>
      <c r="F106" s="65"/>
    </row>
    <row r="107" spans="1:6" ht="13" x14ac:dyDescent="0.3">
      <c r="A107" s="121">
        <v>2084</v>
      </c>
      <c r="B107" s="122">
        <v>2.1722305517071225</v>
      </c>
      <c r="C107" s="121"/>
      <c r="D107" s="121"/>
      <c r="E107" s="65"/>
      <c r="F107" s="65"/>
    </row>
    <row r="108" spans="1:6" ht="13" x14ac:dyDescent="0.3">
      <c r="A108" s="121">
        <v>2085</v>
      </c>
      <c r="B108" s="122">
        <v>2.1795969797163508</v>
      </c>
      <c r="C108" s="121"/>
      <c r="D108" s="121"/>
      <c r="E108" s="65"/>
      <c r="F108" s="65"/>
    </row>
    <row r="109" spans="1:6" ht="13" x14ac:dyDescent="0.3">
      <c r="A109" s="121">
        <v>2086</v>
      </c>
      <c r="B109" s="122">
        <v>2.1879938303731112</v>
      </c>
      <c r="C109" s="121"/>
      <c r="D109" s="121"/>
      <c r="E109" s="65"/>
      <c r="F109" s="65"/>
    </row>
    <row r="110" spans="1:6" ht="13" x14ac:dyDescent="0.3">
      <c r="A110" s="121">
        <v>2087</v>
      </c>
      <c r="B110" s="122">
        <v>2.1954827556890639</v>
      </c>
      <c r="C110" s="121"/>
      <c r="D110" s="121"/>
      <c r="E110" s="65"/>
      <c r="F110" s="65"/>
    </row>
    <row r="111" spans="1:6" ht="13" x14ac:dyDescent="0.3">
      <c r="A111" s="121">
        <v>2088</v>
      </c>
      <c r="B111" s="122">
        <v>2.2025737720373342</v>
      </c>
      <c r="C111" s="121"/>
      <c r="D111" s="121"/>
      <c r="E111" s="65"/>
      <c r="F111" s="65"/>
    </row>
    <row r="112" spans="1:6" ht="13" x14ac:dyDescent="0.3">
      <c r="A112" s="121">
        <v>2089</v>
      </c>
      <c r="B112" s="122">
        <v>2.2091034794141717</v>
      </c>
      <c r="C112" s="121"/>
      <c r="D112" s="121"/>
      <c r="E112" s="65"/>
      <c r="F112" s="65"/>
    </row>
    <row r="113" spans="1:6" ht="13" x14ac:dyDescent="0.3">
      <c r="A113" s="121">
        <v>2090</v>
      </c>
      <c r="B113" s="122">
        <v>2.2147936210131332</v>
      </c>
      <c r="C113" s="121"/>
      <c r="D113" s="121"/>
      <c r="E113" s="65"/>
      <c r="F113" s="65"/>
    </row>
    <row r="114" spans="1:6" ht="13" x14ac:dyDescent="0.3">
      <c r="A114" s="121">
        <v>2091</v>
      </c>
      <c r="B114" s="122">
        <v>2.2194396648462633</v>
      </c>
      <c r="C114" s="121"/>
      <c r="D114" s="121"/>
      <c r="E114" s="65"/>
      <c r="F114" s="65"/>
    </row>
    <row r="115" spans="1:6" ht="13" x14ac:dyDescent="0.3">
      <c r="A115" s="156">
        <f>A114+1</f>
        <v>2092</v>
      </c>
      <c r="B115" s="67">
        <v>2.222469607340817</v>
      </c>
      <c r="C115" s="65"/>
      <c r="D115" s="65"/>
      <c r="E115" s="65"/>
      <c r="F115" s="65"/>
    </row>
    <row r="116" spans="1:6" ht="13" x14ac:dyDescent="0.3">
      <c r="A116" s="156">
        <f>A115+1</f>
        <v>2093</v>
      </c>
      <c r="B116" s="67">
        <v>2.2243103352318054</v>
      </c>
      <c r="C116" s="65"/>
      <c r="D116" s="65"/>
      <c r="E116" s="65"/>
      <c r="F116" s="65"/>
    </row>
    <row r="117" spans="1:6" ht="13" x14ac:dyDescent="0.3">
      <c r="A117" s="156">
        <f>A116+1</f>
        <v>2094</v>
      </c>
      <c r="B117" s="67">
        <v>2.2250330061950088</v>
      </c>
      <c r="C117" s="65"/>
      <c r="D117" s="65"/>
      <c r="E117" s="65"/>
      <c r="F117" s="65"/>
    </row>
    <row r="118" spans="1:6" ht="13" x14ac:dyDescent="0.3">
      <c r="A118" s="203">
        <v>2095</v>
      </c>
      <c r="B118" s="204">
        <v>2.2245602755453504</v>
      </c>
      <c r="C118" s="205"/>
      <c r="D118" s="205"/>
      <c r="E118" s="65"/>
      <c r="F118" s="65"/>
    </row>
    <row r="119" spans="1:6" ht="13" x14ac:dyDescent="0.3">
      <c r="A119" s="203">
        <v>2096</v>
      </c>
      <c r="B119" s="204">
        <v>2.2230899923270853</v>
      </c>
      <c r="C119" s="205"/>
      <c r="D119" s="205"/>
      <c r="E119" s="65"/>
      <c r="F119" s="65"/>
    </row>
    <row r="120" spans="1:6" ht="13" x14ac:dyDescent="0.3">
      <c r="A120" s="65"/>
      <c r="B120" s="65"/>
      <c r="C120" s="65"/>
      <c r="D120" s="65"/>
      <c r="E120" s="65"/>
      <c r="F120" s="65"/>
    </row>
    <row r="121" spans="1:6" ht="13" x14ac:dyDescent="0.3">
      <c r="A121" s="65"/>
      <c r="B121" s="65"/>
      <c r="C121" s="65"/>
      <c r="D121" s="65"/>
      <c r="E121" s="65"/>
      <c r="F121" s="65"/>
    </row>
    <row r="122" spans="1:6" ht="13" x14ac:dyDescent="0.3">
      <c r="A122" s="65"/>
      <c r="B122" s="65"/>
      <c r="C122" s="65"/>
      <c r="D122" s="65"/>
      <c r="E122" s="65"/>
      <c r="F122" s="65"/>
    </row>
    <row r="123" spans="1:6" ht="13" x14ac:dyDescent="0.3">
      <c r="A123" s="65"/>
      <c r="B123" s="65"/>
      <c r="C123" s="65"/>
      <c r="D123" s="65"/>
      <c r="E123" s="65"/>
      <c r="F123" s="65"/>
    </row>
    <row r="124" spans="1:6" ht="13" x14ac:dyDescent="0.3">
      <c r="A124" s="65"/>
      <c r="B124" s="65"/>
      <c r="C124" s="65"/>
      <c r="D124" s="65"/>
      <c r="E124" s="65"/>
      <c r="F124" s="65"/>
    </row>
    <row r="125" spans="1:6" ht="13" x14ac:dyDescent="0.3">
      <c r="A125" s="65"/>
      <c r="B125" s="65"/>
      <c r="C125" s="65"/>
      <c r="D125" s="65"/>
      <c r="E125" s="65"/>
      <c r="F125" s="65"/>
    </row>
    <row r="126" spans="1:6" ht="13" x14ac:dyDescent="0.3">
      <c r="A126" s="65"/>
      <c r="B126" s="65"/>
      <c r="C126" s="65"/>
      <c r="D126" s="65"/>
      <c r="E126" s="65"/>
      <c r="F126" s="65"/>
    </row>
    <row r="127" spans="1:6" ht="13" x14ac:dyDescent="0.3">
      <c r="A127" s="65"/>
      <c r="B127" s="65"/>
      <c r="C127" s="65"/>
      <c r="D127" s="65"/>
      <c r="E127" s="65"/>
      <c r="F127" s="65"/>
    </row>
    <row r="128" spans="1:6" ht="13" x14ac:dyDescent="0.3">
      <c r="A128" s="65"/>
      <c r="B128" s="65"/>
      <c r="C128" s="65"/>
      <c r="D128" s="65"/>
      <c r="E128" s="65"/>
      <c r="F128" s="65"/>
    </row>
    <row r="129" spans="1:6" ht="13" x14ac:dyDescent="0.3">
      <c r="A129" s="65"/>
      <c r="B129" s="65"/>
      <c r="C129" s="65"/>
      <c r="D129" s="65"/>
      <c r="E129" s="65"/>
      <c r="F129" s="65"/>
    </row>
    <row r="130" spans="1:6" ht="13" x14ac:dyDescent="0.3">
      <c r="A130" s="65"/>
      <c r="B130" s="65"/>
      <c r="C130" s="65"/>
      <c r="D130" s="65"/>
      <c r="E130" s="65"/>
      <c r="F130" s="65"/>
    </row>
    <row r="131" spans="1:6" ht="13" x14ac:dyDescent="0.3">
      <c r="A131" s="65"/>
      <c r="B131" s="65"/>
      <c r="C131" s="65"/>
      <c r="D131" s="65"/>
      <c r="E131" s="65"/>
      <c r="F131" s="65"/>
    </row>
    <row r="132" spans="1:6" ht="13" x14ac:dyDescent="0.3">
      <c r="A132" s="65"/>
      <c r="B132" s="65"/>
      <c r="C132" s="65"/>
      <c r="D132" s="65"/>
      <c r="E132" s="65"/>
      <c r="F132" s="65"/>
    </row>
    <row r="133" spans="1:6" ht="13" x14ac:dyDescent="0.3">
      <c r="A133" s="65"/>
      <c r="B133" s="65"/>
      <c r="C133" s="65"/>
      <c r="D133" s="65"/>
      <c r="E133" s="65"/>
      <c r="F133" s="65"/>
    </row>
    <row r="134" spans="1:6" ht="13" x14ac:dyDescent="0.3">
      <c r="A134" s="65"/>
      <c r="B134" s="65"/>
      <c r="C134" s="65"/>
      <c r="D134" s="65"/>
      <c r="E134" s="65"/>
      <c r="F134" s="65"/>
    </row>
    <row r="135" spans="1:6" ht="13" x14ac:dyDescent="0.3">
      <c r="A135" s="65"/>
      <c r="B135" s="65"/>
      <c r="C135" s="65"/>
      <c r="D135" s="65"/>
      <c r="E135" s="65"/>
      <c r="F135" s="65"/>
    </row>
    <row r="136" spans="1:6" ht="13" x14ac:dyDescent="0.3">
      <c r="A136" s="65"/>
      <c r="B136" s="65"/>
      <c r="C136" s="65"/>
      <c r="D136" s="65"/>
      <c r="E136" s="65"/>
      <c r="F136" s="65"/>
    </row>
    <row r="137" spans="1:6" ht="13" x14ac:dyDescent="0.3">
      <c r="A137" s="65"/>
      <c r="B137" s="65"/>
      <c r="C137" s="65"/>
      <c r="D137" s="65"/>
      <c r="E137" s="65"/>
      <c r="F137" s="65"/>
    </row>
    <row r="138" spans="1:6" ht="13" x14ac:dyDescent="0.3">
      <c r="A138" s="65"/>
      <c r="B138" s="65"/>
      <c r="C138" s="65"/>
      <c r="D138" s="65"/>
      <c r="E138" s="65"/>
      <c r="F138" s="65"/>
    </row>
    <row r="139" spans="1:6" ht="13" x14ac:dyDescent="0.3">
      <c r="A139" s="65"/>
      <c r="B139" s="65"/>
      <c r="C139" s="65"/>
      <c r="D139" s="65"/>
      <c r="E139" s="65"/>
      <c r="F139" s="65"/>
    </row>
    <row r="140" spans="1:6" ht="13" x14ac:dyDescent="0.3">
      <c r="A140" s="65"/>
      <c r="B140" s="65"/>
      <c r="C140" s="65"/>
      <c r="D140" s="65"/>
      <c r="E140" s="65"/>
      <c r="F140" s="65"/>
    </row>
    <row r="141" spans="1:6" ht="13" x14ac:dyDescent="0.3">
      <c r="A141" s="65"/>
      <c r="B141" s="65"/>
      <c r="C141" s="65"/>
      <c r="D141" s="65"/>
      <c r="E141" s="65"/>
      <c r="F141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7"/>
  <sheetViews>
    <sheetView workbookViewId="0">
      <pane ySplit="2" topLeftCell="A3" activePane="bottomLeft" state="frozen"/>
      <selection activeCell="A3" sqref="A3"/>
      <selection pane="bottomLeft" activeCell="H4" sqref="H4"/>
    </sheetView>
  </sheetViews>
  <sheetFormatPr defaultColWidth="9.296875" defaultRowHeight="13" x14ac:dyDescent="0.3"/>
  <cols>
    <col min="1" max="1" width="32.796875" style="48" customWidth="1"/>
    <col min="2" max="2" width="16.69921875" style="48" customWidth="1"/>
    <col min="3" max="3" width="9.296875" style="48"/>
    <col min="4" max="4" width="18" style="48" customWidth="1"/>
    <col min="5" max="16384" width="9.296875" style="48"/>
  </cols>
  <sheetData>
    <row r="1" spans="1:4" ht="240" customHeight="1" x14ac:dyDescent="0.3">
      <c r="A1" s="69" t="s">
        <v>75</v>
      </c>
    </row>
    <row r="2" spans="1:4" x14ac:dyDescent="0.3">
      <c r="A2" s="48" t="s">
        <v>53</v>
      </c>
      <c r="B2" s="48" t="s">
        <v>52</v>
      </c>
      <c r="C2" s="48" t="s">
        <v>7</v>
      </c>
      <c r="D2" s="48" t="s">
        <v>51</v>
      </c>
    </row>
    <row r="3" spans="1:4" x14ac:dyDescent="0.3">
      <c r="A3" s="48">
        <v>2022</v>
      </c>
      <c r="B3" s="68">
        <v>0.17709781229833149</v>
      </c>
      <c r="C3" s="48">
        <v>2022</v>
      </c>
      <c r="D3" s="48">
        <v>0</v>
      </c>
    </row>
    <row r="4" spans="1:4" x14ac:dyDescent="0.3">
      <c r="A4" s="48">
        <f t="shared" ref="A4:A35" si="0">A3+1</f>
        <v>2023</v>
      </c>
      <c r="B4" s="68">
        <v>0.17291142479003349</v>
      </c>
      <c r="C4" s="48">
        <v>2096</v>
      </c>
      <c r="D4" s="48">
        <v>0</v>
      </c>
    </row>
    <row r="5" spans="1:4" x14ac:dyDescent="0.3">
      <c r="A5" s="48">
        <f t="shared" si="0"/>
        <v>2024</v>
      </c>
      <c r="B5" s="68">
        <v>0.16346218215620079</v>
      </c>
    </row>
    <row r="6" spans="1:4" x14ac:dyDescent="0.3">
      <c r="A6" s="48">
        <f t="shared" si="0"/>
        <v>2025</v>
      </c>
      <c r="B6" s="68">
        <v>0.14625920258971079</v>
      </c>
    </row>
    <row r="7" spans="1:4" x14ac:dyDescent="0.3">
      <c r="A7" s="48">
        <f t="shared" si="0"/>
        <v>2026</v>
      </c>
      <c r="B7" s="68">
        <v>0.11940373771641062</v>
      </c>
    </row>
    <row r="8" spans="1:4" x14ac:dyDescent="0.3">
      <c r="A8" s="48">
        <f t="shared" si="0"/>
        <v>2027</v>
      </c>
      <c r="B8" s="68">
        <v>8.8225074014844307E-2</v>
      </c>
    </row>
    <row r="9" spans="1:4" x14ac:dyDescent="0.3">
      <c r="A9" s="48">
        <f t="shared" si="0"/>
        <v>2028</v>
      </c>
      <c r="B9" s="68">
        <v>4.797058084509976E-2</v>
      </c>
    </row>
    <row r="10" spans="1:4" x14ac:dyDescent="0.3">
      <c r="A10" s="48">
        <f t="shared" si="0"/>
        <v>2029</v>
      </c>
      <c r="B10" s="68">
        <v>-5.0024138362849248E-4</v>
      </c>
    </row>
    <row r="11" spans="1:4" x14ac:dyDescent="0.3">
      <c r="A11" s="48">
        <f t="shared" si="0"/>
        <v>2030</v>
      </c>
      <c r="B11" s="68">
        <v>-5.5699369425824173E-2</v>
      </c>
    </row>
    <row r="12" spans="1:4" x14ac:dyDescent="0.3">
      <c r="A12" s="48">
        <f t="shared" si="0"/>
        <v>2031</v>
      </c>
      <c r="B12" s="68">
        <v>-0.11399173706177297</v>
      </c>
    </row>
    <row r="13" spans="1:4" x14ac:dyDescent="0.3">
      <c r="A13" s="48">
        <f t="shared" si="0"/>
        <v>2032</v>
      </c>
      <c r="B13" s="68">
        <v>-0.1755953097011605</v>
      </c>
    </row>
    <row r="14" spans="1:4" x14ac:dyDescent="0.3">
      <c r="A14" s="48">
        <f t="shared" si="0"/>
        <v>2033</v>
      </c>
      <c r="B14" s="68">
        <v>-0.25726242349246886</v>
      </c>
    </row>
    <row r="15" spans="1:4" x14ac:dyDescent="0.3">
      <c r="A15" s="48">
        <f t="shared" si="0"/>
        <v>2034</v>
      </c>
      <c r="B15" s="68">
        <v>-0.34432780289463399</v>
      </c>
    </row>
    <row r="16" spans="1:4" x14ac:dyDescent="0.3">
      <c r="A16" s="48">
        <f t="shared" si="0"/>
        <v>2035</v>
      </c>
      <c r="B16" s="68">
        <v>-0.43621331548317999</v>
      </c>
    </row>
    <row r="17" spans="1:2" x14ac:dyDescent="0.3">
      <c r="A17" s="48">
        <f t="shared" si="0"/>
        <v>2036</v>
      </c>
      <c r="B17" s="68">
        <v>-0.53232119527250654</v>
      </c>
    </row>
    <row r="18" spans="1:2" x14ac:dyDescent="0.3">
      <c r="A18" s="48">
        <f t="shared" si="0"/>
        <v>2037</v>
      </c>
      <c r="B18" s="68">
        <v>-0.63206702676388493</v>
      </c>
    </row>
    <row r="19" spans="1:2" x14ac:dyDescent="0.3">
      <c r="A19" s="48">
        <f t="shared" si="0"/>
        <v>2038</v>
      </c>
      <c r="B19" s="68">
        <v>-0.73527870246237848</v>
      </c>
    </row>
    <row r="20" spans="1:2" x14ac:dyDescent="0.3">
      <c r="A20" s="48">
        <f t="shared" si="0"/>
        <v>2039</v>
      </c>
      <c r="B20" s="68">
        <v>-0.8410462020836279</v>
      </c>
    </row>
    <row r="21" spans="1:2" x14ac:dyDescent="0.3">
      <c r="A21" s="48">
        <f t="shared" si="0"/>
        <v>2040</v>
      </c>
      <c r="B21" s="68">
        <v>-0.9488678204106612</v>
      </c>
    </row>
    <row r="22" spans="1:2" x14ac:dyDescent="0.3">
      <c r="A22" s="48">
        <f t="shared" si="0"/>
        <v>2041</v>
      </c>
      <c r="B22" s="68">
        <v>-1.0582784096697897</v>
      </c>
    </row>
    <row r="23" spans="1:2" x14ac:dyDescent="0.3">
      <c r="A23" s="48">
        <f t="shared" si="0"/>
        <v>2042</v>
      </c>
      <c r="B23" s="68">
        <v>-1.1691286125973763</v>
      </c>
    </row>
    <row r="24" spans="1:2" x14ac:dyDescent="0.3">
      <c r="A24" s="48">
        <f t="shared" si="0"/>
        <v>2043</v>
      </c>
      <c r="B24" s="68">
        <v>-1.280408338231479</v>
      </c>
    </row>
    <row r="25" spans="1:2" x14ac:dyDescent="0.3">
      <c r="A25" s="48">
        <f t="shared" si="0"/>
        <v>2044</v>
      </c>
      <c r="B25" s="68">
        <v>-1.3913526526178941</v>
      </c>
    </row>
    <row r="26" spans="1:2" x14ac:dyDescent="0.3">
      <c r="A26" s="48">
        <f t="shared" si="0"/>
        <v>2045</v>
      </c>
      <c r="B26" s="68">
        <v>-1.501609143334909</v>
      </c>
    </row>
    <row r="27" spans="1:2" x14ac:dyDescent="0.3">
      <c r="A27" s="48">
        <f t="shared" si="0"/>
        <v>2046</v>
      </c>
      <c r="B27" s="68">
        <v>-1.6108687827649115</v>
      </c>
    </row>
    <row r="28" spans="1:2" x14ac:dyDescent="0.3">
      <c r="A28" s="48">
        <f t="shared" si="0"/>
        <v>2047</v>
      </c>
      <c r="B28" s="68">
        <v>-1.7190319314355313</v>
      </c>
    </row>
    <row r="29" spans="1:2" x14ac:dyDescent="0.3">
      <c r="A29" s="48">
        <f t="shared" si="0"/>
        <v>2048</v>
      </c>
      <c r="B29" s="68">
        <v>-1.8251534969568408</v>
      </c>
    </row>
    <row r="30" spans="1:2" x14ac:dyDescent="0.3">
      <c r="A30" s="48">
        <f t="shared" si="0"/>
        <v>2049</v>
      </c>
      <c r="B30" s="68">
        <v>-1.9290768288839926</v>
      </c>
    </row>
    <row r="31" spans="1:2" x14ac:dyDescent="0.3">
      <c r="A31" s="48">
        <f t="shared" si="0"/>
        <v>2050</v>
      </c>
      <c r="B31" s="68">
        <v>-2.0304626457607333</v>
      </c>
    </row>
    <row r="32" spans="1:2" x14ac:dyDescent="0.3">
      <c r="A32" s="48">
        <f t="shared" si="0"/>
        <v>2051</v>
      </c>
      <c r="B32" s="68">
        <v>-2.1296178241250092</v>
      </c>
    </row>
    <row r="33" spans="1:2" x14ac:dyDescent="0.3">
      <c r="A33" s="48">
        <f t="shared" si="0"/>
        <v>2052</v>
      </c>
      <c r="B33" s="68">
        <v>-2.2263143270511141</v>
      </c>
    </row>
    <row r="34" spans="1:2" x14ac:dyDescent="0.3">
      <c r="A34" s="48">
        <f t="shared" si="0"/>
        <v>2053</v>
      </c>
      <c r="B34" s="68">
        <v>-2.3202535907886843</v>
      </c>
    </row>
    <row r="35" spans="1:2" x14ac:dyDescent="0.3">
      <c r="A35" s="48">
        <f t="shared" si="0"/>
        <v>2054</v>
      </c>
      <c r="B35" s="68">
        <v>-2.4111856634625708</v>
      </c>
    </row>
    <row r="36" spans="1:2" x14ac:dyDescent="0.3">
      <c r="A36" s="48">
        <f t="shared" ref="A36:A67" si="1">A35+1</f>
        <v>2055</v>
      </c>
      <c r="B36" s="68">
        <v>-2.4994223392405028</v>
      </c>
    </row>
    <row r="37" spans="1:2" x14ac:dyDescent="0.3">
      <c r="A37" s="48">
        <f t="shared" si="1"/>
        <v>2056</v>
      </c>
      <c r="B37" s="68">
        <v>-2.5857129799244478</v>
      </c>
    </row>
    <row r="38" spans="1:2" x14ac:dyDescent="0.3">
      <c r="A38" s="48">
        <f t="shared" si="1"/>
        <v>2057</v>
      </c>
      <c r="B38" s="68">
        <v>-2.6702264745125786</v>
      </c>
    </row>
    <row r="39" spans="1:2" x14ac:dyDescent="0.3">
      <c r="A39" s="48">
        <f t="shared" si="1"/>
        <v>2058</v>
      </c>
      <c r="B39" s="68">
        <v>-2.7526145537251834</v>
      </c>
    </row>
    <row r="40" spans="1:2" x14ac:dyDescent="0.3">
      <c r="A40" s="48">
        <f t="shared" si="1"/>
        <v>2059</v>
      </c>
      <c r="B40" s="68">
        <v>-2.8326304555747366</v>
      </c>
    </row>
    <row r="41" spans="1:2" x14ac:dyDescent="0.3">
      <c r="A41" s="48">
        <f t="shared" si="1"/>
        <v>2060</v>
      </c>
      <c r="B41" s="68">
        <v>-2.91019774670053</v>
      </c>
    </row>
    <row r="42" spans="1:2" x14ac:dyDescent="0.3">
      <c r="A42" s="48">
        <f t="shared" si="1"/>
        <v>2061</v>
      </c>
      <c r="B42" s="68">
        <v>-2.9860575343455249</v>
      </c>
    </row>
    <row r="43" spans="1:2" x14ac:dyDescent="0.3">
      <c r="A43" s="48">
        <f t="shared" si="1"/>
        <v>2062</v>
      </c>
      <c r="B43" s="68">
        <v>-3.0601717998289457</v>
      </c>
    </row>
    <row r="44" spans="1:2" x14ac:dyDescent="0.3">
      <c r="A44" s="48">
        <f t="shared" si="1"/>
        <v>2063</v>
      </c>
      <c r="B44" s="68">
        <v>-3.1328720696741779</v>
      </c>
    </row>
    <row r="45" spans="1:2" x14ac:dyDescent="0.3">
      <c r="A45" s="48">
        <f t="shared" si="1"/>
        <v>2064</v>
      </c>
      <c r="B45" s="68">
        <v>-3.2041985428971165</v>
      </c>
    </row>
    <row r="46" spans="1:2" x14ac:dyDescent="0.3">
      <c r="A46" s="48">
        <f t="shared" si="1"/>
        <v>2065</v>
      </c>
      <c r="B46" s="68">
        <v>-3.2743544352004563</v>
      </c>
    </row>
    <row r="47" spans="1:2" x14ac:dyDescent="0.3">
      <c r="A47" s="48">
        <f t="shared" si="1"/>
        <v>2066</v>
      </c>
      <c r="B47" s="68">
        <v>-3.3438125644896588</v>
      </c>
    </row>
    <row r="48" spans="1:2" x14ac:dyDescent="0.3">
      <c r="A48" s="48">
        <f t="shared" si="1"/>
        <v>2067</v>
      </c>
      <c r="B48" s="68">
        <v>-3.4126366273875801</v>
      </c>
    </row>
    <row r="49" spans="1:2" x14ac:dyDescent="0.3">
      <c r="A49" s="48">
        <f t="shared" si="1"/>
        <v>2068</v>
      </c>
      <c r="B49" s="68">
        <v>-3.4806388799493884</v>
      </c>
    </row>
    <row r="50" spans="1:2" x14ac:dyDescent="0.3">
      <c r="A50" s="48">
        <f t="shared" si="1"/>
        <v>2069</v>
      </c>
      <c r="B50" s="68">
        <v>-3.5478071486321001</v>
      </c>
    </row>
    <row r="51" spans="1:2" x14ac:dyDescent="0.3">
      <c r="A51" s="48">
        <f t="shared" si="1"/>
        <v>2070</v>
      </c>
      <c r="B51" s="68">
        <v>-3.6139756707666093</v>
      </c>
    </row>
    <row r="52" spans="1:2" x14ac:dyDescent="0.3">
      <c r="A52" s="48">
        <f t="shared" si="1"/>
        <v>2071</v>
      </c>
      <c r="B52" s="68">
        <v>-3.6793642501063313</v>
      </c>
    </row>
    <row r="53" spans="1:2" x14ac:dyDescent="0.3">
      <c r="A53" s="48">
        <f t="shared" si="1"/>
        <v>2072</v>
      </c>
      <c r="B53" s="68">
        <v>-3.7438095351831615</v>
      </c>
    </row>
    <row r="54" spans="1:2" x14ac:dyDescent="0.3">
      <c r="A54" s="48">
        <f t="shared" si="1"/>
        <v>2073</v>
      </c>
      <c r="B54" s="68">
        <v>-3.8072708702057736</v>
      </c>
    </row>
    <row r="55" spans="1:2" x14ac:dyDescent="0.3">
      <c r="A55" s="48">
        <f t="shared" si="1"/>
        <v>2074</v>
      </c>
      <c r="B55" s="68">
        <v>-3.8697909161304707</v>
      </c>
    </row>
    <row r="56" spans="1:2" x14ac:dyDescent="0.3">
      <c r="A56" s="48">
        <f t="shared" si="1"/>
        <v>2075</v>
      </c>
      <c r="B56" s="68">
        <v>-3.9313072250385375</v>
      </c>
    </row>
    <row r="57" spans="1:2" x14ac:dyDescent="0.3">
      <c r="A57" s="48">
        <f t="shared" si="1"/>
        <v>2076</v>
      </c>
      <c r="B57" s="68">
        <v>-3.9918129183815547</v>
      </c>
    </row>
    <row r="58" spans="1:2" x14ac:dyDescent="0.3">
      <c r="A58" s="48">
        <f t="shared" si="1"/>
        <v>2077</v>
      </c>
      <c r="B58" s="68">
        <v>-4.0512177648979888</v>
      </c>
    </row>
    <row r="59" spans="1:2" x14ac:dyDescent="0.3">
      <c r="A59" s="48">
        <f t="shared" si="1"/>
        <v>2078</v>
      </c>
      <c r="B59" s="68">
        <v>-4.1093497241755186</v>
      </c>
    </row>
    <row r="60" spans="1:2" x14ac:dyDescent="0.3">
      <c r="A60" s="48">
        <f t="shared" si="1"/>
        <v>2079</v>
      </c>
      <c r="B60" s="68">
        <v>-4.1661938847920235</v>
      </c>
    </row>
    <row r="61" spans="1:2" x14ac:dyDescent="0.3">
      <c r="A61" s="48">
        <f t="shared" si="1"/>
        <v>2080</v>
      </c>
      <c r="B61" s="68">
        <v>-4.2215791045959676</v>
      </c>
    </row>
    <row r="62" spans="1:2" x14ac:dyDescent="0.3">
      <c r="A62" s="48">
        <f t="shared" si="1"/>
        <v>2081</v>
      </c>
      <c r="B62" s="68">
        <v>-4.2754579660479086</v>
      </c>
    </row>
    <row r="63" spans="1:2" x14ac:dyDescent="0.3">
      <c r="A63" s="48">
        <f t="shared" si="1"/>
        <v>2082</v>
      </c>
      <c r="B63" s="68">
        <v>-4.3277413600417924</v>
      </c>
    </row>
    <row r="64" spans="1:2" x14ac:dyDescent="0.3">
      <c r="A64" s="48">
        <f t="shared" si="1"/>
        <v>2083</v>
      </c>
      <c r="B64" s="68">
        <v>-4.3783983082653002</v>
      </c>
    </row>
    <row r="65" spans="1:2" x14ac:dyDescent="0.3">
      <c r="A65" s="48">
        <f t="shared" si="1"/>
        <v>2084</v>
      </c>
      <c r="B65" s="68">
        <v>-4.4274977033752725</v>
      </c>
    </row>
    <row r="66" spans="1:2" x14ac:dyDescent="0.3">
      <c r="A66" s="48">
        <f t="shared" si="1"/>
        <v>2085</v>
      </c>
      <c r="B66" s="68">
        <v>-4.4749949229801409</v>
      </c>
    </row>
    <row r="67" spans="1:2" x14ac:dyDescent="0.3">
      <c r="A67" s="48">
        <f t="shared" si="1"/>
        <v>2086</v>
      </c>
      <c r="B67" s="68">
        <v>-4.5209825681654801</v>
      </c>
    </row>
    <row r="68" spans="1:2" x14ac:dyDescent="0.3">
      <c r="A68" s="48">
        <f t="shared" ref="A68:A77" si="2">A67+1</f>
        <v>2087</v>
      </c>
      <c r="B68" s="68">
        <v>-4.5654824293606886</v>
      </c>
    </row>
    <row r="69" spans="1:2" x14ac:dyDescent="0.3">
      <c r="A69" s="48">
        <f t="shared" si="2"/>
        <v>2088</v>
      </c>
      <c r="B69" s="68">
        <v>-4.6084396046504592</v>
      </c>
    </row>
    <row r="70" spans="1:2" x14ac:dyDescent="0.3">
      <c r="A70" s="48">
        <f t="shared" si="2"/>
        <v>2089</v>
      </c>
      <c r="B70" s="68">
        <v>-4.6498497846378859</v>
      </c>
    </row>
    <row r="71" spans="1:2" x14ac:dyDescent="0.3">
      <c r="A71" s="48">
        <f t="shared" si="2"/>
        <v>2090</v>
      </c>
      <c r="B71" s="68">
        <v>-4.6895709743685439</v>
      </c>
    </row>
    <row r="72" spans="1:2" x14ac:dyDescent="0.3">
      <c r="A72" s="48">
        <f t="shared" si="2"/>
        <v>2091</v>
      </c>
      <c r="B72" s="68">
        <v>-4.7275243430182403</v>
      </c>
    </row>
    <row r="73" spans="1:2" x14ac:dyDescent="0.3">
      <c r="A73" s="48">
        <f t="shared" si="2"/>
        <v>2092</v>
      </c>
      <c r="B73" s="68">
        <v>-4.7635976292058499</v>
      </c>
    </row>
    <row r="74" spans="1:2" x14ac:dyDescent="0.3">
      <c r="A74" s="48">
        <f t="shared" si="2"/>
        <v>2093</v>
      </c>
      <c r="B74" s="68">
        <v>-4.7979618402579547</v>
      </c>
    </row>
    <row r="75" spans="1:2" x14ac:dyDescent="0.3">
      <c r="A75" s="48">
        <f t="shared" si="2"/>
        <v>2094</v>
      </c>
      <c r="B75" s="68">
        <v>-4.8306526745506222</v>
      </c>
    </row>
    <row r="76" spans="1:2" x14ac:dyDescent="0.3">
      <c r="A76" s="48">
        <f t="shared" si="2"/>
        <v>2095</v>
      </c>
      <c r="B76" s="68">
        <v>-4.8614707680721363</v>
      </c>
    </row>
    <row r="77" spans="1:2" x14ac:dyDescent="0.3">
      <c r="A77" s="48">
        <f t="shared" si="2"/>
        <v>2096</v>
      </c>
      <c r="B77" s="68">
        <v>-4.8903377369685197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/>
  </sheetPr>
  <dimension ref="A1:G142"/>
  <sheetViews>
    <sheetView zoomScaleNormal="100" workbookViewId="0">
      <pane ySplit="2" topLeftCell="A3" activePane="bottomLeft" state="frozen"/>
      <selection activeCell="A3" sqref="A3"/>
      <selection pane="bottomLeft" activeCell="E3" sqref="E3"/>
    </sheetView>
  </sheetViews>
  <sheetFormatPr defaultColWidth="13.796875" defaultRowHeight="12.5" x14ac:dyDescent="0.25"/>
  <cols>
    <col min="1" max="1" width="13.796875" style="56"/>
    <col min="2" max="2" width="20.09765625" style="56" customWidth="1"/>
    <col min="3" max="3" width="17.69921875" style="56" customWidth="1"/>
    <col min="4" max="4" width="25.296875" style="56" customWidth="1"/>
    <col min="5" max="5" width="17.69921875" style="56" customWidth="1"/>
    <col min="6" max="16384" width="13.796875" style="56"/>
  </cols>
  <sheetData>
    <row r="1" spans="1:7" ht="243.75" customHeight="1" x14ac:dyDescent="0.25">
      <c r="A1" s="63" t="s">
        <v>54</v>
      </c>
    </row>
    <row r="2" spans="1:7" ht="13" x14ac:dyDescent="0.3">
      <c r="A2" s="62" t="s">
        <v>7</v>
      </c>
      <c r="B2" s="123" t="s">
        <v>79</v>
      </c>
      <c r="C2" s="123" t="s">
        <v>80</v>
      </c>
      <c r="D2" s="123" t="s">
        <v>76</v>
      </c>
      <c r="E2" s="123" t="s">
        <v>77</v>
      </c>
      <c r="F2" s="62" t="s">
        <v>25</v>
      </c>
      <c r="G2" s="62" t="s">
        <v>39</v>
      </c>
    </row>
    <row r="3" spans="1:7" ht="13" x14ac:dyDescent="0.3">
      <c r="A3" s="59">
        <v>1966</v>
      </c>
      <c r="B3" s="119">
        <v>6.9999999999999993E-3</v>
      </c>
      <c r="C3" s="61"/>
      <c r="D3" s="59"/>
      <c r="E3" s="59"/>
      <c r="F3" s="59">
        <v>2021</v>
      </c>
      <c r="G3" s="59">
        <v>0</v>
      </c>
    </row>
    <row r="4" spans="1:7" ht="13" x14ac:dyDescent="0.3">
      <c r="A4" s="59">
        <v>1966.999</v>
      </c>
      <c r="B4" s="119">
        <v>6.9999999999999993E-3</v>
      </c>
      <c r="C4" s="59"/>
      <c r="D4" s="59"/>
      <c r="E4" s="59"/>
      <c r="F4" s="59">
        <v>2021</v>
      </c>
      <c r="G4" s="59">
        <v>0.14000000000000001</v>
      </c>
    </row>
    <row r="5" spans="1:7" ht="13" x14ac:dyDescent="0.3">
      <c r="A5" s="59">
        <v>1967</v>
      </c>
      <c r="B5" s="119">
        <v>0.01</v>
      </c>
      <c r="C5" s="60">
        <v>9.3999999999999986E-3</v>
      </c>
      <c r="D5" s="59"/>
      <c r="E5" s="59"/>
      <c r="F5" s="57"/>
      <c r="G5" s="57"/>
    </row>
    <row r="6" spans="1:7" ht="13" x14ac:dyDescent="0.3">
      <c r="A6" s="59">
        <v>1967.999</v>
      </c>
      <c r="B6" s="119">
        <v>0.01</v>
      </c>
      <c r="C6" s="60">
        <v>9.9000000000000008E-3</v>
      </c>
      <c r="D6" s="59"/>
      <c r="E6" s="59"/>
      <c r="F6" s="57"/>
      <c r="G6" s="57"/>
    </row>
    <row r="7" spans="1:7" ht="13" x14ac:dyDescent="0.3">
      <c r="A7" s="59">
        <v>1968</v>
      </c>
      <c r="B7" s="119">
        <v>1.2E-2</v>
      </c>
      <c r="C7" s="60">
        <v>1.04E-2</v>
      </c>
      <c r="D7" s="59"/>
      <c r="E7" s="59"/>
      <c r="F7" s="57"/>
      <c r="G7" s="57"/>
    </row>
    <row r="8" spans="1:7" ht="13" x14ac:dyDescent="0.3">
      <c r="A8" s="59">
        <v>1969</v>
      </c>
      <c r="B8" s="119">
        <v>1.2E-2</v>
      </c>
      <c r="C8" s="60">
        <v>1.1200000000000002E-2</v>
      </c>
      <c r="D8" s="59"/>
      <c r="E8" s="59"/>
      <c r="F8" s="57"/>
      <c r="G8" s="57"/>
    </row>
    <row r="9" spans="1:7" ht="13" x14ac:dyDescent="0.3">
      <c r="A9" s="59">
        <v>1970</v>
      </c>
      <c r="B9" s="119">
        <v>1.2E-2</v>
      </c>
      <c r="C9" s="60">
        <v>1.2E-2</v>
      </c>
      <c r="D9" s="59"/>
      <c r="E9" s="59"/>
      <c r="F9" s="57"/>
      <c r="G9" s="57"/>
    </row>
    <row r="10" spans="1:7" ht="13" x14ac:dyDescent="0.3">
      <c r="A10" s="59">
        <v>1971</v>
      </c>
      <c r="B10" s="119">
        <v>1.2E-2</v>
      </c>
      <c r="C10" s="60">
        <v>1.32E-2</v>
      </c>
      <c r="D10" s="59"/>
      <c r="E10" s="59"/>
      <c r="F10" s="57"/>
      <c r="G10" s="57"/>
    </row>
    <row r="11" spans="1:7" ht="13" x14ac:dyDescent="0.3">
      <c r="A11" s="59">
        <v>1972</v>
      </c>
      <c r="B11" s="119">
        <v>1.2E-2</v>
      </c>
      <c r="C11" s="60">
        <v>1.3000000000000001E-2</v>
      </c>
      <c r="D11" s="59"/>
      <c r="E11" s="59"/>
      <c r="F11" s="57"/>
      <c r="G11" s="57"/>
    </row>
    <row r="12" spans="1:7" ht="13" x14ac:dyDescent="0.3">
      <c r="A12" s="59">
        <v>1972.999</v>
      </c>
      <c r="B12" s="119">
        <v>1.2E-2</v>
      </c>
      <c r="C12" s="60">
        <v>1.315E-2</v>
      </c>
      <c r="D12" s="59"/>
      <c r="E12" s="59"/>
      <c r="F12" s="57"/>
      <c r="G12" s="57"/>
    </row>
    <row r="13" spans="1:7" ht="13" x14ac:dyDescent="0.3">
      <c r="A13" s="59">
        <v>1973</v>
      </c>
      <c r="B13" s="119">
        <v>0.02</v>
      </c>
      <c r="C13" s="60">
        <v>1.3300000000000001E-2</v>
      </c>
      <c r="D13" s="59"/>
      <c r="E13" s="59"/>
      <c r="F13" s="57"/>
      <c r="G13" s="57"/>
    </row>
    <row r="14" spans="1:7" ht="13" x14ac:dyDescent="0.3">
      <c r="A14" s="59">
        <v>1973.999</v>
      </c>
      <c r="B14" s="119">
        <v>0.02</v>
      </c>
      <c r="C14" s="60">
        <v>1.375E-2</v>
      </c>
      <c r="D14" s="59"/>
      <c r="E14" s="59"/>
      <c r="F14" s="57"/>
      <c r="G14" s="57"/>
    </row>
    <row r="15" spans="1:7" ht="13" x14ac:dyDescent="0.3">
      <c r="A15" s="59">
        <v>1974</v>
      </c>
      <c r="B15" s="119">
        <v>1.8000000000000002E-2</v>
      </c>
      <c r="C15" s="60">
        <v>1.4199999999999999E-2</v>
      </c>
      <c r="D15" s="59"/>
      <c r="E15" s="59"/>
      <c r="F15" s="57"/>
      <c r="G15" s="57"/>
    </row>
    <row r="16" spans="1:7" ht="13" x14ac:dyDescent="0.3">
      <c r="A16" s="59">
        <v>1975</v>
      </c>
      <c r="B16" s="119">
        <v>1.7999999999999999E-2</v>
      </c>
      <c r="C16" s="60">
        <v>1.6899999999999998E-2</v>
      </c>
      <c r="D16" s="59"/>
      <c r="E16" s="59"/>
      <c r="F16" s="57"/>
      <c r="G16" s="57"/>
    </row>
    <row r="17" spans="1:7" ht="13" x14ac:dyDescent="0.3">
      <c r="A17" s="59">
        <v>1976</v>
      </c>
      <c r="B17" s="119">
        <v>1.7999999999999999E-2</v>
      </c>
      <c r="C17" s="60">
        <v>1.83E-2</v>
      </c>
      <c r="D17" s="59"/>
      <c r="E17" s="59"/>
      <c r="F17" s="57"/>
      <c r="G17" s="57"/>
    </row>
    <row r="18" spans="1:7" ht="13" x14ac:dyDescent="0.3">
      <c r="A18" s="59">
        <v>1977</v>
      </c>
      <c r="B18" s="119">
        <v>1.7999999999999999E-2</v>
      </c>
      <c r="C18" s="60">
        <v>1.95E-2</v>
      </c>
      <c r="D18" s="59"/>
      <c r="E18" s="59"/>
      <c r="F18" s="57"/>
      <c r="G18" s="57"/>
    </row>
    <row r="19" spans="1:7" ht="13" x14ac:dyDescent="0.3">
      <c r="A19" s="59">
        <v>1977.999</v>
      </c>
      <c r="B19" s="119">
        <v>1.8000000000000002E-2</v>
      </c>
      <c r="C19" s="60">
        <v>1.9800000000000002E-2</v>
      </c>
      <c r="D19" s="59"/>
      <c r="E19" s="59"/>
      <c r="F19" s="57"/>
      <c r="G19" s="57"/>
    </row>
    <row r="20" spans="1:7" ht="13" x14ac:dyDescent="0.3">
      <c r="A20" s="59">
        <v>1978</v>
      </c>
      <c r="B20" s="119">
        <v>0.02</v>
      </c>
      <c r="C20" s="60">
        <v>2.0099999999999996E-2</v>
      </c>
      <c r="D20" s="59"/>
      <c r="E20" s="59"/>
      <c r="F20" s="57"/>
      <c r="G20" s="57"/>
    </row>
    <row r="21" spans="1:7" ht="13" x14ac:dyDescent="0.3">
      <c r="A21" s="59">
        <v>1978.999</v>
      </c>
      <c r="B21" s="119">
        <v>0.02</v>
      </c>
      <c r="C21" s="60">
        <v>0.02</v>
      </c>
      <c r="D21" s="59"/>
      <c r="E21" s="59"/>
      <c r="F21" s="57"/>
      <c r="G21" s="57"/>
    </row>
    <row r="22" spans="1:7" ht="13" x14ac:dyDescent="0.3">
      <c r="A22" s="59">
        <v>1979</v>
      </c>
      <c r="B22" s="119">
        <v>2.1000000000000001E-2</v>
      </c>
      <c r="C22" s="60">
        <v>1.9900000000000001E-2</v>
      </c>
      <c r="D22" s="59"/>
      <c r="E22" s="59"/>
      <c r="F22" s="57"/>
      <c r="G22" s="57"/>
    </row>
    <row r="23" spans="1:7" ht="13" x14ac:dyDescent="0.3">
      <c r="A23" s="59">
        <v>1980</v>
      </c>
      <c r="B23" s="119">
        <v>2.1000000000000001E-2</v>
      </c>
      <c r="C23" s="60">
        <v>2.2000000000000002E-2</v>
      </c>
      <c r="D23" s="59"/>
      <c r="E23" s="59"/>
      <c r="F23" s="57"/>
      <c r="G23" s="57"/>
    </row>
    <row r="24" spans="1:7" ht="13" x14ac:dyDescent="0.3">
      <c r="A24" s="59">
        <v>1980.999</v>
      </c>
      <c r="B24" s="119">
        <v>2.1000000000000001E-2</v>
      </c>
      <c r="C24" s="60">
        <v>2.2950000000000002E-2</v>
      </c>
      <c r="D24" s="59"/>
      <c r="E24" s="59"/>
      <c r="F24" s="57"/>
      <c r="G24" s="57"/>
    </row>
    <row r="25" spans="1:7" ht="13" x14ac:dyDescent="0.3">
      <c r="A25" s="59">
        <v>1981</v>
      </c>
      <c r="B25" s="119">
        <v>2.6000000000000002E-2</v>
      </c>
      <c r="C25" s="60">
        <v>2.3900000000000001E-2</v>
      </c>
      <c r="D25" s="59"/>
      <c r="E25" s="59"/>
      <c r="F25" s="57"/>
      <c r="G25" s="57"/>
    </row>
    <row r="26" spans="1:7" ht="13" x14ac:dyDescent="0.3">
      <c r="A26" s="59">
        <v>1982</v>
      </c>
      <c r="B26" s="119">
        <v>2.6000000000000002E-2</v>
      </c>
      <c r="C26" s="60">
        <v>2.6499999999999999E-2</v>
      </c>
      <c r="D26" s="59"/>
      <c r="E26" s="59"/>
      <c r="F26" s="57"/>
      <c r="G26" s="57"/>
    </row>
    <row r="27" spans="1:7" ht="13" x14ac:dyDescent="0.3">
      <c r="A27" s="59">
        <v>1983</v>
      </c>
      <c r="B27" s="119">
        <v>2.6000000000000002E-2</v>
      </c>
      <c r="C27" s="60">
        <v>2.6699999999999998E-2</v>
      </c>
      <c r="D27" s="59"/>
      <c r="E27" s="59"/>
      <c r="F27" s="57"/>
      <c r="G27" s="57"/>
    </row>
    <row r="28" spans="1:7" ht="13" x14ac:dyDescent="0.3">
      <c r="A28" s="59">
        <v>1984</v>
      </c>
      <c r="B28" s="119">
        <v>2.6000000000000002E-2</v>
      </c>
      <c r="C28" s="60">
        <v>2.63E-2</v>
      </c>
      <c r="D28" s="59"/>
      <c r="E28" s="59"/>
      <c r="F28" s="57"/>
      <c r="G28" s="57"/>
    </row>
    <row r="29" spans="1:7" ht="13" x14ac:dyDescent="0.3">
      <c r="A29" s="59">
        <v>1984.999</v>
      </c>
      <c r="B29" s="119">
        <v>2.6000000000000002E-2</v>
      </c>
      <c r="C29" s="60">
        <v>2.6249999999999999E-2</v>
      </c>
      <c r="D29" s="59"/>
      <c r="E29" s="59"/>
      <c r="F29" s="57"/>
      <c r="G29" s="57"/>
    </row>
    <row r="30" spans="1:7" ht="13" x14ac:dyDescent="0.3">
      <c r="A30" s="59">
        <v>1985</v>
      </c>
      <c r="B30" s="119">
        <v>2.7000000000000003E-2</v>
      </c>
      <c r="C30" s="60">
        <v>2.6200000000000001E-2</v>
      </c>
      <c r="D30" s="59"/>
      <c r="E30" s="59"/>
      <c r="F30" s="57"/>
      <c r="G30" s="57"/>
    </row>
    <row r="31" spans="1:7" ht="13" x14ac:dyDescent="0.3">
      <c r="A31" s="59">
        <v>1985.999</v>
      </c>
      <c r="B31" s="119">
        <v>2.7000000000000003E-2</v>
      </c>
      <c r="C31" s="60">
        <v>2.58E-2</v>
      </c>
      <c r="D31" s="59"/>
      <c r="E31" s="59"/>
      <c r="F31" s="57"/>
      <c r="G31" s="57"/>
    </row>
    <row r="32" spans="1:7" ht="13" x14ac:dyDescent="0.3">
      <c r="A32" s="59">
        <v>1986</v>
      </c>
      <c r="B32" s="119">
        <v>2.931704180206449E-2</v>
      </c>
      <c r="C32" s="60">
        <v>2.5971072780325836E-2</v>
      </c>
      <c r="D32" s="59"/>
      <c r="E32" s="59"/>
      <c r="F32" s="57"/>
      <c r="G32" s="57"/>
    </row>
    <row r="33" spans="1:7" ht="13" x14ac:dyDescent="0.3">
      <c r="A33" s="59">
        <v>1987</v>
      </c>
      <c r="B33" s="119">
        <v>2.9237620988426534E-2</v>
      </c>
      <c r="C33" s="60">
        <v>2.5554655449012895E-2</v>
      </c>
      <c r="D33" s="59"/>
      <c r="E33" s="59"/>
      <c r="F33" s="57"/>
      <c r="G33" s="57"/>
    </row>
    <row r="34" spans="1:7" ht="13" x14ac:dyDescent="0.3">
      <c r="A34" s="59">
        <v>1988</v>
      </c>
      <c r="B34" s="119">
        <v>2.9236833091524323E-2</v>
      </c>
      <c r="C34" s="60">
        <v>2.448919569931262E-2</v>
      </c>
      <c r="D34" s="59"/>
      <c r="E34" s="59"/>
      <c r="F34" s="57"/>
      <c r="G34" s="57"/>
    </row>
    <row r="35" spans="1:7" ht="13" x14ac:dyDescent="0.3">
      <c r="A35" s="59">
        <v>1989</v>
      </c>
      <c r="B35" s="119">
        <v>2.9244555260298274E-2</v>
      </c>
      <c r="C35" s="60">
        <v>2.6374029398284909E-2</v>
      </c>
      <c r="D35" s="59"/>
      <c r="E35" s="59"/>
      <c r="F35" s="57"/>
      <c r="G35" s="57"/>
    </row>
    <row r="36" spans="1:7" ht="13" x14ac:dyDescent="0.3">
      <c r="A36" s="59">
        <v>1990</v>
      </c>
      <c r="B36" s="119">
        <v>2.9217507378549258E-2</v>
      </c>
      <c r="C36" s="60">
        <v>2.715199801789937E-2</v>
      </c>
      <c r="D36" s="59"/>
      <c r="E36" s="59"/>
      <c r="F36" s="57"/>
      <c r="G36" s="57"/>
    </row>
    <row r="37" spans="1:7" ht="13" x14ac:dyDescent="0.3">
      <c r="A37" s="59">
        <v>1991</v>
      </c>
      <c r="B37" s="119">
        <v>2.9380018190759451E-2</v>
      </c>
      <c r="C37" s="60">
        <v>2.6843388421805784E-2</v>
      </c>
      <c r="D37" s="59"/>
      <c r="E37" s="59"/>
      <c r="F37" s="57"/>
      <c r="G37" s="57"/>
    </row>
    <row r="38" spans="1:7" ht="13" x14ac:dyDescent="0.3">
      <c r="A38" s="59">
        <v>1992</v>
      </c>
      <c r="B38" s="119">
        <v>2.9438047336869621E-2</v>
      </c>
      <c r="C38" s="60">
        <v>2.949108468730809E-2</v>
      </c>
      <c r="D38" s="59"/>
      <c r="E38" s="59"/>
      <c r="F38" s="57"/>
      <c r="G38" s="57"/>
    </row>
    <row r="39" spans="1:7" ht="13" x14ac:dyDescent="0.3">
      <c r="A39" s="59">
        <v>1993</v>
      </c>
      <c r="B39" s="119">
        <v>2.9388385872947481E-2</v>
      </c>
      <c r="C39" s="60">
        <v>3.1849419491592701E-2</v>
      </c>
      <c r="D39" s="59"/>
      <c r="E39" s="59"/>
      <c r="F39" s="57"/>
      <c r="G39" s="57"/>
    </row>
    <row r="40" spans="1:7" ht="13" x14ac:dyDescent="0.3">
      <c r="A40" s="59">
        <v>1994</v>
      </c>
      <c r="B40" s="119">
        <v>3.0615136955306557E-2</v>
      </c>
      <c r="C40" s="58">
        <v>3.2355896794692571E-2</v>
      </c>
      <c r="D40" s="59"/>
      <c r="E40" s="59"/>
      <c r="F40" s="57"/>
      <c r="G40" s="57"/>
    </row>
    <row r="41" spans="1:7" ht="13" x14ac:dyDescent="0.3">
      <c r="A41" s="59">
        <v>1995</v>
      </c>
      <c r="B41" s="119">
        <v>3.0549390595709387E-2</v>
      </c>
      <c r="C41" s="58">
        <v>3.358875530675634E-2</v>
      </c>
      <c r="D41" s="59"/>
      <c r="E41" s="59"/>
      <c r="F41" s="57"/>
      <c r="G41" s="57"/>
    </row>
    <row r="42" spans="1:7" ht="13" x14ac:dyDescent="0.3">
      <c r="A42" s="59">
        <v>1996</v>
      </c>
      <c r="B42" s="119">
        <v>3.0555599973861571E-2</v>
      </c>
      <c r="C42" s="58">
        <v>3.4550486826925131E-2</v>
      </c>
      <c r="D42" s="59"/>
      <c r="E42" s="59"/>
      <c r="F42" s="57"/>
      <c r="G42" s="57"/>
    </row>
    <row r="43" spans="1:7" ht="13" x14ac:dyDescent="0.3">
      <c r="A43" s="59">
        <v>1997</v>
      </c>
      <c r="B43" s="119">
        <v>3.0591350617525409E-2</v>
      </c>
      <c r="C43" s="58">
        <v>3.4136659896421701E-2</v>
      </c>
      <c r="D43" s="59"/>
      <c r="E43" s="59"/>
      <c r="F43" s="57"/>
      <c r="G43" s="57"/>
    </row>
    <row r="44" spans="1:7" ht="13" x14ac:dyDescent="0.3">
      <c r="A44" s="59">
        <v>1998</v>
      </c>
      <c r="B44" s="119">
        <v>3.0749550181820962E-2</v>
      </c>
      <c r="C44" s="58">
        <v>3.0356782645374607E-2</v>
      </c>
      <c r="D44" s="59"/>
      <c r="E44" s="59"/>
      <c r="F44" s="57"/>
      <c r="G44" s="57"/>
    </row>
    <row r="45" spans="1:7" ht="13" x14ac:dyDescent="0.3">
      <c r="A45" s="59">
        <v>1999</v>
      </c>
      <c r="B45" s="119">
        <v>3.1018647446067551E-2</v>
      </c>
      <c r="C45" s="58">
        <v>2.8068004853860358E-2</v>
      </c>
      <c r="D45" s="59"/>
      <c r="E45" s="59"/>
      <c r="F45" s="57"/>
      <c r="G45" s="57"/>
    </row>
    <row r="46" spans="1:7" ht="13" x14ac:dyDescent="0.3">
      <c r="A46" s="59">
        <v>2000</v>
      </c>
      <c r="B46" s="119">
        <v>3.1137193425700531E-2</v>
      </c>
      <c r="C46" s="58">
        <v>2.62527626692175E-2</v>
      </c>
      <c r="D46" s="59"/>
      <c r="E46" s="59"/>
      <c r="F46" s="57"/>
      <c r="G46" s="57"/>
    </row>
    <row r="47" spans="1:7" ht="13" x14ac:dyDescent="0.3">
      <c r="A47" s="59">
        <v>2001</v>
      </c>
      <c r="B47" s="119">
        <v>3.1038887462063743E-2</v>
      </c>
      <c r="C47" s="58">
        <v>2.7959094819366637E-2</v>
      </c>
      <c r="D47" s="60"/>
      <c r="E47" s="60"/>
      <c r="F47" s="57"/>
      <c r="G47" s="57"/>
    </row>
    <row r="48" spans="1:7" ht="13" x14ac:dyDescent="0.3">
      <c r="A48" s="59">
        <v>2002</v>
      </c>
      <c r="B48" s="119">
        <v>3.1026991470708237E-2</v>
      </c>
      <c r="C48" s="58">
        <v>2.9710265976655357E-2</v>
      </c>
      <c r="D48" s="60"/>
      <c r="E48" s="60"/>
      <c r="F48" s="57"/>
      <c r="G48" s="57"/>
    </row>
    <row r="49" spans="1:7" ht="13" x14ac:dyDescent="0.3">
      <c r="A49" s="59">
        <v>2003</v>
      </c>
      <c r="B49" s="119">
        <v>3.1143545256948485E-2</v>
      </c>
      <c r="C49" s="58">
        <v>3.0266195238529147E-2</v>
      </c>
      <c r="D49" s="58"/>
      <c r="E49" s="60"/>
      <c r="F49" s="57"/>
      <c r="G49" s="57"/>
    </row>
    <row r="50" spans="1:7" ht="13" x14ac:dyDescent="0.3">
      <c r="A50" s="59">
        <v>2004</v>
      </c>
      <c r="B50" s="119">
        <v>3.1228588921285647E-2</v>
      </c>
      <c r="C50" s="58">
        <v>3.0831837933325626E-2</v>
      </c>
      <c r="D50" s="58"/>
      <c r="E50" s="60"/>
      <c r="F50" s="57"/>
      <c r="G50" s="57"/>
    </row>
    <row r="51" spans="1:7" ht="13" x14ac:dyDescent="0.3">
      <c r="A51" s="59">
        <v>2005</v>
      </c>
      <c r="B51" s="119">
        <v>3.1191958099737634E-2</v>
      </c>
      <c r="C51" s="58">
        <v>3.1738741843155609E-2</v>
      </c>
      <c r="D51" s="58"/>
      <c r="E51" s="60"/>
      <c r="F51" s="57"/>
      <c r="G51" s="57"/>
    </row>
    <row r="52" spans="1:7" ht="13" x14ac:dyDescent="0.3">
      <c r="A52" s="59">
        <v>2006</v>
      </c>
      <c r="B52" s="119">
        <v>3.1254862230280796E-2</v>
      </c>
      <c r="C52" s="58">
        <v>3.1578498018075774E-2</v>
      </c>
      <c r="D52" s="58"/>
      <c r="E52" s="60"/>
      <c r="F52" s="57"/>
      <c r="G52" s="57"/>
    </row>
    <row r="53" spans="1:7" ht="13" x14ac:dyDescent="0.3">
      <c r="A53" s="59">
        <v>2007</v>
      </c>
      <c r="B53" s="119">
        <v>3.1441933330954699E-2</v>
      </c>
      <c r="C53" s="58">
        <v>3.1661018499651937E-2</v>
      </c>
      <c r="D53" s="58">
        <v>3.1441933330954699E-2</v>
      </c>
      <c r="E53" s="58">
        <v>3.1661028845278549E-2</v>
      </c>
      <c r="F53" s="57"/>
      <c r="G53" s="57"/>
    </row>
    <row r="54" spans="1:7" ht="13" x14ac:dyDescent="0.3">
      <c r="A54" s="59">
        <v>2008</v>
      </c>
      <c r="B54" s="119">
        <v>3.1367744924058021E-2</v>
      </c>
      <c r="C54" s="58">
        <v>3.3434119448352527E-2</v>
      </c>
      <c r="D54" s="58">
        <v>3.1367744924058021E-2</v>
      </c>
      <c r="E54" s="58">
        <v>3.3434122361322885E-2</v>
      </c>
      <c r="F54" s="57"/>
      <c r="G54" s="57"/>
    </row>
    <row r="55" spans="1:7" ht="13" x14ac:dyDescent="0.3">
      <c r="A55" s="59">
        <v>2009</v>
      </c>
      <c r="B55" s="119">
        <v>3.1896845003096398E-2</v>
      </c>
      <c r="C55" s="58">
        <v>3.7249370859096069E-2</v>
      </c>
      <c r="D55" s="58">
        <v>3.1896845003096398E-2</v>
      </c>
      <c r="E55" s="58">
        <v>3.7249388128586518E-2</v>
      </c>
      <c r="F55" s="57"/>
      <c r="G55" s="57"/>
    </row>
    <row r="56" spans="1:7" ht="13" x14ac:dyDescent="0.3">
      <c r="A56" s="59">
        <v>2010</v>
      </c>
      <c r="B56" s="119">
        <v>3.2016918648613092E-2</v>
      </c>
      <c r="C56" s="58">
        <v>3.7544857638006288E-2</v>
      </c>
      <c r="D56" s="58">
        <v>3.2016918648613092E-2</v>
      </c>
      <c r="E56" s="58">
        <v>3.7544862004713665E-2</v>
      </c>
      <c r="F56" s="57"/>
      <c r="G56" s="57"/>
    </row>
    <row r="57" spans="1:7" ht="13" x14ac:dyDescent="0.3">
      <c r="A57" s="59">
        <v>2011</v>
      </c>
      <c r="B57" s="119">
        <v>3.2117651001412076E-2</v>
      </c>
      <c r="C57" s="58">
        <v>3.7538871256073268E-2</v>
      </c>
      <c r="D57" s="58">
        <v>3.2117696699646571E-2</v>
      </c>
      <c r="E57" s="58">
        <v>3.7539420867614665E-2</v>
      </c>
      <c r="F57" s="57"/>
      <c r="G57" s="57"/>
    </row>
    <row r="58" spans="1:7" ht="13" x14ac:dyDescent="0.3">
      <c r="A58" s="59">
        <v>2012</v>
      </c>
      <c r="B58" s="119">
        <v>3.2363190963052381E-2</v>
      </c>
      <c r="C58" s="58">
        <v>3.6700504312465E-2</v>
      </c>
      <c r="D58" s="58">
        <v>3.2363190963052381E-2</v>
      </c>
      <c r="E58" s="58">
        <v>3.6700459109473796E-2</v>
      </c>
      <c r="F58" s="57"/>
      <c r="G58" s="57"/>
    </row>
    <row r="59" spans="1:7" ht="13" x14ac:dyDescent="0.3">
      <c r="A59" s="59">
        <v>2013</v>
      </c>
      <c r="B59" s="119">
        <v>3.3257094504133659E-2</v>
      </c>
      <c r="C59" s="58">
        <v>3.6681984919331265E-2</v>
      </c>
      <c r="D59" s="119">
        <v>3.3257094504133659E-2</v>
      </c>
      <c r="E59" s="58">
        <v>3.6681903437384686E-2</v>
      </c>
      <c r="F59" s="57"/>
      <c r="G59" s="57"/>
    </row>
    <row r="60" spans="1:7" ht="13" x14ac:dyDescent="0.3">
      <c r="A60" s="59">
        <v>2014</v>
      </c>
      <c r="B60" s="119">
        <v>3.3444609143113646E-2</v>
      </c>
      <c r="C60" s="58">
        <v>3.4955979459721981E-2</v>
      </c>
      <c r="D60" s="119">
        <v>3.3444609143113646E-2</v>
      </c>
      <c r="E60" s="58">
        <v>3.4969387143960626E-2</v>
      </c>
      <c r="F60" s="57"/>
      <c r="G60" s="57"/>
    </row>
    <row r="61" spans="1:7" ht="13" x14ac:dyDescent="0.3">
      <c r="A61" s="59">
        <v>2015</v>
      </c>
      <c r="B61" s="119">
        <v>3.3473996891110816E-2</v>
      </c>
      <c r="C61" s="58">
        <v>3.4335786098195251E-2</v>
      </c>
      <c r="D61" s="119">
        <v>3.3474207520570648E-2</v>
      </c>
      <c r="E61" s="58">
        <v>3.4337293598303384E-2</v>
      </c>
      <c r="F61" s="57"/>
      <c r="G61" s="57"/>
    </row>
    <row r="62" spans="1:7" ht="13" x14ac:dyDescent="0.3">
      <c r="A62" s="59">
        <v>2016</v>
      </c>
      <c r="B62" s="119">
        <v>3.3542476615795881E-2</v>
      </c>
      <c r="C62" s="58">
        <v>3.4787018346760408E-2</v>
      </c>
      <c r="D62" s="119">
        <v>3.3542853991018133E-2</v>
      </c>
      <c r="E62" s="58">
        <v>3.4773742928301273E-2</v>
      </c>
      <c r="F62" s="57"/>
      <c r="G62" s="57"/>
    </row>
    <row r="63" spans="1:7" ht="13" x14ac:dyDescent="0.3">
      <c r="A63" s="59">
        <v>2017</v>
      </c>
      <c r="B63" s="119">
        <v>3.358325112447727E-2</v>
      </c>
      <c r="C63" s="58">
        <v>3.4542314571855762E-2</v>
      </c>
      <c r="D63" s="58">
        <v>3.358357125026111E-2</v>
      </c>
      <c r="E63" s="58">
        <v>3.4543852985595654E-2</v>
      </c>
      <c r="F63" s="57"/>
      <c r="G63" s="57"/>
    </row>
    <row r="64" spans="1:7" ht="13" x14ac:dyDescent="0.3">
      <c r="A64" s="59">
        <v>2018</v>
      </c>
      <c r="B64" s="119">
        <v>3.3264570588327068E-2</v>
      </c>
      <c r="C64" s="58">
        <v>3.4176205639658341E-2</v>
      </c>
      <c r="D64" s="58">
        <v>3.3265669305840968E-2</v>
      </c>
      <c r="E64" s="58">
        <v>3.4182858409605492E-2</v>
      </c>
      <c r="F64" s="57"/>
      <c r="G64" s="57"/>
    </row>
    <row r="65" spans="1:7" ht="13" x14ac:dyDescent="0.3">
      <c r="A65" s="59">
        <v>2019</v>
      </c>
      <c r="B65" s="119">
        <v>3.3460669796129737E-2</v>
      </c>
      <c r="C65" s="58">
        <v>3.4616487230593219E-2</v>
      </c>
      <c r="D65" s="58">
        <v>3.3460525698451413E-2</v>
      </c>
      <c r="E65" s="58">
        <v>3.4539389201040958E-2</v>
      </c>
      <c r="F65" s="57"/>
      <c r="G65" s="57"/>
    </row>
    <row r="66" spans="1:7" ht="13" x14ac:dyDescent="0.3">
      <c r="A66" s="59">
        <v>2020</v>
      </c>
      <c r="B66" s="119">
        <v>3.3714902953210828E-2</v>
      </c>
      <c r="C66" s="58">
        <v>3.5287195347619128E-2</v>
      </c>
      <c r="D66" s="58">
        <v>3.3720062983968992E-2</v>
      </c>
      <c r="E66" s="58">
        <v>3.5222214739336254E-2</v>
      </c>
      <c r="F66" s="57"/>
      <c r="G66" s="57"/>
    </row>
    <row r="67" spans="1:7" ht="13" x14ac:dyDescent="0.3">
      <c r="A67" s="59">
        <v>2021</v>
      </c>
      <c r="B67" s="119">
        <v>3.3974422409129498E-2</v>
      </c>
      <c r="C67" s="58">
        <v>3.4246888754133058E-2</v>
      </c>
      <c r="D67" s="58">
        <v>3.3837044955498531E-2</v>
      </c>
      <c r="E67" s="58">
        <v>3.6434115896396065E-2</v>
      </c>
      <c r="F67" s="57"/>
      <c r="G67" s="57"/>
    </row>
    <row r="68" spans="1:7" ht="13" x14ac:dyDescent="0.3">
      <c r="A68" s="59">
        <v>2022</v>
      </c>
      <c r="B68" s="119">
        <v>3.4036720065221286E-2</v>
      </c>
      <c r="C68" s="58">
        <v>3.440900782047001E-2</v>
      </c>
      <c r="D68" s="58">
        <v>3.3995690274456661E-2</v>
      </c>
      <c r="E68" s="58">
        <v>3.6701168411264314E-2</v>
      </c>
      <c r="F68" s="57"/>
      <c r="G68" s="57"/>
    </row>
    <row r="69" spans="1:7" ht="13" x14ac:dyDescent="0.3">
      <c r="A69" s="59">
        <v>2023</v>
      </c>
      <c r="B69" s="119">
        <v>3.4202384605993383E-2</v>
      </c>
      <c r="C69" s="58">
        <v>3.5018690010778133E-2</v>
      </c>
      <c r="D69" s="58">
        <v>3.4153424190705599E-2</v>
      </c>
      <c r="E69" s="58">
        <v>3.6839426799237671E-2</v>
      </c>
      <c r="F69" s="57"/>
      <c r="G69" s="57"/>
    </row>
    <row r="70" spans="1:7" ht="13" x14ac:dyDescent="0.3">
      <c r="A70" s="59">
        <v>2024</v>
      </c>
      <c r="B70" s="119">
        <v>3.4405549190977248E-2</v>
      </c>
      <c r="C70" s="58">
        <v>3.5858087579335604E-2</v>
      </c>
      <c r="D70" s="58">
        <v>3.4332531374333508E-2</v>
      </c>
      <c r="E70" s="58">
        <v>3.7307147409364395E-2</v>
      </c>
      <c r="F70" s="57"/>
      <c r="G70" s="57"/>
    </row>
    <row r="71" spans="1:7" ht="13" x14ac:dyDescent="0.3">
      <c r="A71" s="59">
        <v>2025</v>
      </c>
      <c r="B71" s="119">
        <v>3.4622320105324726E-2</v>
      </c>
      <c r="C71" s="58">
        <v>3.684525711422907E-2</v>
      </c>
      <c r="D71" s="58">
        <v>3.4540329873877458E-2</v>
      </c>
      <c r="E71" s="58">
        <v>3.8058843538016619E-2</v>
      </c>
      <c r="F71" s="57"/>
      <c r="G71" s="57"/>
    </row>
    <row r="72" spans="1:7" ht="13" x14ac:dyDescent="0.3">
      <c r="A72" s="59">
        <v>2026</v>
      </c>
      <c r="B72" s="119">
        <v>3.5355658745449547E-2</v>
      </c>
      <c r="C72" s="58">
        <v>3.7890283606444183E-2</v>
      </c>
      <c r="D72" s="58">
        <v>3.5294755438030324E-2</v>
      </c>
      <c r="E72" s="58">
        <v>3.8858420874571427E-2</v>
      </c>
      <c r="F72" s="57"/>
      <c r="G72" s="57"/>
    </row>
    <row r="73" spans="1:7" ht="13" x14ac:dyDescent="0.3">
      <c r="A73" s="59">
        <v>2027</v>
      </c>
      <c r="B73" s="119">
        <v>3.5618398050754868E-2</v>
      </c>
      <c r="C73" s="58">
        <v>3.8834203805617105E-2</v>
      </c>
      <c r="D73" s="58">
        <v>3.5551229346170853E-2</v>
      </c>
      <c r="E73" s="58">
        <v>3.972512826751165E-2</v>
      </c>
      <c r="F73" s="57"/>
      <c r="G73" s="57"/>
    </row>
    <row r="74" spans="1:7" ht="13" x14ac:dyDescent="0.3">
      <c r="A74" s="59">
        <v>2028</v>
      </c>
      <c r="B74" s="119">
        <v>3.5873721239691875E-2</v>
      </c>
      <c r="C74" s="58">
        <v>3.9718009056653146E-2</v>
      </c>
      <c r="D74" s="58">
        <v>3.5796973511889631E-2</v>
      </c>
      <c r="E74" s="58">
        <v>4.0608309407167607E-2</v>
      </c>
      <c r="F74" s="57"/>
      <c r="G74" s="57"/>
    </row>
    <row r="75" spans="1:7" ht="13" x14ac:dyDescent="0.3">
      <c r="A75" s="59">
        <v>2029</v>
      </c>
      <c r="B75" s="119">
        <v>3.6137589497045708E-2</v>
      </c>
      <c r="C75" s="58">
        <v>4.0530202146618899E-2</v>
      </c>
      <c r="D75" s="58">
        <v>3.6046302506991187E-2</v>
      </c>
      <c r="E75" s="58">
        <v>4.1435408283665834E-2</v>
      </c>
      <c r="F75" s="57"/>
      <c r="G75" s="57"/>
    </row>
    <row r="76" spans="1:7" ht="13" x14ac:dyDescent="0.3">
      <c r="A76" s="59">
        <v>2030</v>
      </c>
      <c r="B76" s="119">
        <v>3.642125862557697E-2</v>
      </c>
      <c r="C76" s="58">
        <v>4.1087662157071818E-2</v>
      </c>
      <c r="D76" s="58">
        <v>3.6302371623191096E-2</v>
      </c>
      <c r="E76" s="58">
        <v>4.1979595012945146E-2</v>
      </c>
      <c r="F76" s="57"/>
      <c r="G76" s="57"/>
    </row>
    <row r="77" spans="1:7" ht="13" x14ac:dyDescent="0.3">
      <c r="A77" s="59">
        <v>2031</v>
      </c>
      <c r="B77" s="119">
        <v>3.6710295561709717E-2</v>
      </c>
      <c r="C77" s="58">
        <v>4.1677590337094589E-2</v>
      </c>
      <c r="D77" s="58">
        <v>3.6538282273743852E-2</v>
      </c>
      <c r="E77" s="58">
        <v>4.343429427312822E-2</v>
      </c>
      <c r="F77" s="57"/>
      <c r="G77" s="57"/>
    </row>
    <row r="78" spans="1:7" ht="13" x14ac:dyDescent="0.3">
      <c r="A78" s="59">
        <v>2032</v>
      </c>
      <c r="B78" s="119">
        <v>3.6952607678837693E-2</v>
      </c>
      <c r="C78" s="58">
        <v>4.3589737059966091E-2</v>
      </c>
      <c r="D78" s="58">
        <v>3.6738434951466996E-2</v>
      </c>
      <c r="E78" s="58">
        <v>4.445402694104314E-2</v>
      </c>
      <c r="F78" s="57"/>
      <c r="G78" s="57"/>
    </row>
    <row r="79" spans="1:7" ht="13" x14ac:dyDescent="0.3">
      <c r="A79" s="59">
        <v>2033</v>
      </c>
      <c r="B79" s="119">
        <v>3.7151080768916898E-2</v>
      </c>
      <c r="C79" s="58">
        <v>4.4282560582011028E-2</v>
      </c>
      <c r="D79" s="58">
        <v>3.6919223412013702E-2</v>
      </c>
      <c r="E79" s="58">
        <v>4.5032579340671716E-2</v>
      </c>
      <c r="F79" s="57"/>
      <c r="G79" s="57"/>
    </row>
    <row r="80" spans="1:7" ht="13" x14ac:dyDescent="0.3">
      <c r="A80" s="59">
        <v>2034</v>
      </c>
      <c r="B80" s="119">
        <v>3.7335817735581645E-2</v>
      </c>
      <c r="C80" s="58">
        <v>4.4922083464137869E-2</v>
      </c>
      <c r="D80" s="58">
        <v>3.7087485323754374E-2</v>
      </c>
      <c r="E80" s="58">
        <v>4.5569535439986451E-2</v>
      </c>
      <c r="F80" s="57"/>
      <c r="G80" s="57"/>
    </row>
    <row r="81" spans="1:7" ht="13" x14ac:dyDescent="0.3">
      <c r="A81" s="59">
        <v>2035</v>
      </c>
      <c r="B81" s="119">
        <v>3.7509846590164972E-2</v>
      </c>
      <c r="C81" s="58">
        <v>4.5509091443760322E-2</v>
      </c>
      <c r="D81" s="58">
        <v>3.724732946267939E-2</v>
      </c>
      <c r="E81" s="58">
        <v>4.6085744073713936E-2</v>
      </c>
      <c r="F81" s="57"/>
      <c r="G81" s="57"/>
    </row>
    <row r="82" spans="1:7" ht="13" x14ac:dyDescent="0.3">
      <c r="A82" s="59">
        <v>2036</v>
      </c>
      <c r="B82" s="119">
        <v>3.7671507923500915E-2</v>
      </c>
      <c r="C82" s="58">
        <v>4.6041142988765472E-2</v>
      </c>
      <c r="D82" s="58">
        <v>3.7402463016290459E-2</v>
      </c>
      <c r="E82" s="58">
        <v>4.6559716337528492E-2</v>
      </c>
      <c r="F82" s="57"/>
      <c r="G82" s="57"/>
    </row>
    <row r="83" spans="1:7" ht="13" x14ac:dyDescent="0.3">
      <c r="A83" s="59">
        <v>2037</v>
      </c>
      <c r="B83" s="119">
        <v>3.7831023178784957E-2</v>
      </c>
      <c r="C83" s="58">
        <v>4.6567077758813608E-2</v>
      </c>
      <c r="D83" s="58">
        <v>3.7555002378293428E-2</v>
      </c>
      <c r="E83" s="58">
        <v>4.6989251065824078E-2</v>
      </c>
      <c r="F83" s="57"/>
      <c r="G83" s="57"/>
    </row>
    <row r="84" spans="1:7" ht="13" x14ac:dyDescent="0.3">
      <c r="A84" s="59">
        <v>2038</v>
      </c>
      <c r="B84" s="119">
        <v>3.7982562025124712E-2</v>
      </c>
      <c r="C84" s="58">
        <v>4.701148295112155E-2</v>
      </c>
      <c r="D84" s="58">
        <v>3.7697000565835949E-2</v>
      </c>
      <c r="E84" s="58">
        <v>4.7382146890794327E-2</v>
      </c>
      <c r="F84" s="57"/>
      <c r="G84" s="57"/>
    </row>
    <row r="85" spans="1:7" ht="13" x14ac:dyDescent="0.3">
      <c r="A85" s="59">
        <v>2039</v>
      </c>
      <c r="B85" s="119">
        <v>3.8128790353280997E-2</v>
      </c>
      <c r="C85" s="58">
        <v>4.7414217269676054E-2</v>
      </c>
      <c r="D85" s="58">
        <v>3.7836756340364541E-2</v>
      </c>
      <c r="E85" s="58">
        <v>4.7763101779582484E-2</v>
      </c>
      <c r="F85" s="57"/>
      <c r="G85" s="57"/>
    </row>
    <row r="86" spans="1:7" ht="13" x14ac:dyDescent="0.3">
      <c r="A86" s="59">
        <v>2040</v>
      </c>
      <c r="B86" s="119">
        <v>3.8262655917293296E-2</v>
      </c>
      <c r="C86" s="58">
        <v>4.7767669653874384E-2</v>
      </c>
      <c r="D86" s="58">
        <v>3.7965471918568132E-2</v>
      </c>
      <c r="E86" s="58">
        <v>4.8112013590768422E-2</v>
      </c>
      <c r="F86" s="57"/>
      <c r="G86" s="57"/>
    </row>
    <row r="87" spans="1:7" ht="13" x14ac:dyDescent="0.3">
      <c r="A87" s="59">
        <v>2041</v>
      </c>
      <c r="B87" s="119">
        <v>3.8390240843416905E-2</v>
      </c>
      <c r="C87" s="58">
        <v>4.8106069058106549E-2</v>
      </c>
      <c r="D87" s="58">
        <v>3.8096783652124343E-2</v>
      </c>
      <c r="E87" s="58">
        <v>4.8446485201859221E-2</v>
      </c>
      <c r="F87" s="57"/>
      <c r="G87" s="57"/>
    </row>
    <row r="88" spans="1:7" ht="13" x14ac:dyDescent="0.3">
      <c r="A88" s="59">
        <v>2042</v>
      </c>
      <c r="B88" s="119">
        <v>3.8517909966857007E-2</v>
      </c>
      <c r="C88" s="58">
        <v>4.8357336913469752E-2</v>
      </c>
      <c r="D88" s="58">
        <v>3.8216186878832555E-2</v>
      </c>
      <c r="E88" s="58">
        <v>4.869619122139044E-2</v>
      </c>
      <c r="F88" s="57"/>
      <c r="G88" s="57"/>
    </row>
    <row r="89" spans="1:7" ht="13" x14ac:dyDescent="0.3">
      <c r="A89" s="59">
        <v>2043</v>
      </c>
      <c r="B89" s="119">
        <v>3.8637901530054072E-2</v>
      </c>
      <c r="C89" s="58">
        <v>4.8532879824440725E-2</v>
      </c>
      <c r="D89" s="58">
        <v>3.8329083293545438E-2</v>
      </c>
      <c r="E89" s="58">
        <v>4.8887640555730034E-2</v>
      </c>
      <c r="F89" s="57"/>
      <c r="G89" s="57"/>
    </row>
    <row r="90" spans="1:7" ht="13" x14ac:dyDescent="0.3">
      <c r="A90" s="59">
        <v>2044</v>
      </c>
      <c r="B90" s="119">
        <v>3.875975097008421E-2</v>
      </c>
      <c r="C90" s="58">
        <v>4.8678792972730103E-2</v>
      </c>
      <c r="D90" s="58">
        <v>3.8442974626368323E-2</v>
      </c>
      <c r="E90" s="58">
        <v>4.9042458141330229E-2</v>
      </c>
      <c r="F90" s="57"/>
      <c r="G90" s="57"/>
    </row>
    <row r="91" spans="1:7" ht="13" x14ac:dyDescent="0.3">
      <c r="A91" s="59">
        <v>2045</v>
      </c>
      <c r="B91" s="119">
        <v>3.8880492715420358E-2</v>
      </c>
      <c r="C91" s="58">
        <v>4.879331835676512E-2</v>
      </c>
      <c r="D91" s="58">
        <v>3.8555940998590048E-2</v>
      </c>
      <c r="E91" s="58">
        <v>4.9184521515285073E-2</v>
      </c>
      <c r="F91" s="57"/>
      <c r="G91" s="57"/>
    </row>
    <row r="92" spans="1:7" ht="13" x14ac:dyDescent="0.3">
      <c r="A92" s="59">
        <v>2046</v>
      </c>
      <c r="B92" s="119">
        <v>3.90018038303988E-2</v>
      </c>
      <c r="C92" s="58">
        <v>4.8897136396502422E-2</v>
      </c>
      <c r="D92" s="58">
        <v>3.867369831611666E-2</v>
      </c>
      <c r="E92" s="58">
        <v>4.9285153274390286E-2</v>
      </c>
      <c r="F92" s="57"/>
      <c r="G92" s="57"/>
    </row>
    <row r="93" spans="1:7" ht="13" x14ac:dyDescent="0.3">
      <c r="A93" s="59">
        <v>2047</v>
      </c>
      <c r="B93" s="119">
        <v>3.9129423415935498E-2</v>
      </c>
      <c r="C93" s="58">
        <v>4.8918181714894364E-2</v>
      </c>
      <c r="D93" s="58">
        <v>3.8795214623582715E-2</v>
      </c>
      <c r="E93" s="58">
        <v>4.9296965596617823E-2</v>
      </c>
      <c r="F93" s="57"/>
      <c r="G93" s="57"/>
    </row>
    <row r="94" spans="1:7" ht="13" x14ac:dyDescent="0.3">
      <c r="A94" s="59">
        <v>2048</v>
      </c>
      <c r="B94" s="119">
        <v>3.9258619764137553E-2</v>
      </c>
      <c r="C94" s="58">
        <v>4.8920772684429951E-2</v>
      </c>
      <c r="D94" s="58">
        <v>3.8919446666640073E-2</v>
      </c>
      <c r="E94" s="58">
        <v>4.9286512477341636E-2</v>
      </c>
      <c r="F94" s="57"/>
      <c r="G94" s="57"/>
    </row>
    <row r="95" spans="1:7" ht="13" x14ac:dyDescent="0.3">
      <c r="A95" s="59">
        <v>2049</v>
      </c>
      <c r="B95" s="119">
        <v>3.9388875230405573E-2</v>
      </c>
      <c r="C95" s="58">
        <v>4.8888908805918022E-2</v>
      </c>
      <c r="D95" s="58">
        <v>3.9044432250603549E-2</v>
      </c>
      <c r="E95" s="58">
        <v>4.9244309039935256E-2</v>
      </c>
      <c r="F95" s="57"/>
      <c r="G95" s="57"/>
    </row>
    <row r="96" spans="1:7" ht="13" x14ac:dyDescent="0.3">
      <c r="A96" s="59">
        <v>2050</v>
      </c>
      <c r="B96" s="119">
        <v>3.9523866163173965E-2</v>
      </c>
      <c r="C96" s="58">
        <v>4.8885274984250993E-2</v>
      </c>
      <c r="D96" s="58">
        <v>3.917071566678898E-2</v>
      </c>
      <c r="E96" s="58">
        <v>4.9231366981686973E-2</v>
      </c>
      <c r="F96" s="57"/>
      <c r="G96" s="57"/>
    </row>
    <row r="97" spans="1:7" ht="13" x14ac:dyDescent="0.3">
      <c r="A97" s="59">
        <v>2051</v>
      </c>
      <c r="B97" s="119">
        <v>3.9658376234223025E-2</v>
      </c>
      <c r="C97" s="58">
        <v>4.8856018637896126E-2</v>
      </c>
      <c r="D97" s="58">
        <v>3.9297813390483757E-2</v>
      </c>
      <c r="E97" s="58">
        <v>4.9188334367463199E-2</v>
      </c>
      <c r="F97" s="57"/>
      <c r="G97" s="57"/>
    </row>
    <row r="98" spans="1:7" ht="13" x14ac:dyDescent="0.3">
      <c r="A98" s="59">
        <v>2052</v>
      </c>
      <c r="B98" s="119">
        <v>3.9792920380324052E-2</v>
      </c>
      <c r="C98" s="58">
        <v>4.879471383192234E-2</v>
      </c>
      <c r="D98" s="58">
        <v>3.9427823982140252E-2</v>
      </c>
      <c r="E98" s="58">
        <v>4.9118842413505108E-2</v>
      </c>
      <c r="F98" s="57"/>
      <c r="G98" s="57"/>
    </row>
    <row r="99" spans="1:7" ht="13" x14ac:dyDescent="0.3">
      <c r="A99" s="59">
        <v>2053</v>
      </c>
      <c r="B99" s="119">
        <v>3.9932085751575787E-2</v>
      </c>
      <c r="C99" s="58">
        <v>4.8709897429400767E-2</v>
      </c>
      <c r="D99" s="58">
        <v>3.9560421542079061E-2</v>
      </c>
      <c r="E99" s="58">
        <v>4.9027324170737657E-2</v>
      </c>
      <c r="F99" s="57"/>
      <c r="G99" s="57"/>
    </row>
    <row r="100" spans="1:7" ht="13" x14ac:dyDescent="0.3">
      <c r="A100" s="59">
        <v>2054</v>
      </c>
      <c r="B100" s="119">
        <v>4.0072970703919734E-2</v>
      </c>
      <c r="C100" s="58">
        <v>4.8652778789290717E-2</v>
      </c>
      <c r="D100" s="58">
        <v>3.9694164561091073E-2</v>
      </c>
      <c r="E100" s="58">
        <v>4.8959516999243065E-2</v>
      </c>
      <c r="F100" s="57"/>
      <c r="G100" s="57"/>
    </row>
    <row r="101" spans="1:7" ht="13" x14ac:dyDescent="0.3">
      <c r="A101" s="59">
        <v>2055</v>
      </c>
      <c r="B101" s="119">
        <v>4.0216888803551877E-2</v>
      </c>
      <c r="C101" s="58">
        <v>4.8667740832781116E-2</v>
      </c>
      <c r="D101" s="58">
        <v>3.9829391858144873E-2</v>
      </c>
      <c r="E101" s="58">
        <v>4.8966562012853848E-2</v>
      </c>
      <c r="F101" s="57"/>
      <c r="G101" s="57"/>
    </row>
    <row r="102" spans="1:7" ht="13" x14ac:dyDescent="0.3">
      <c r="A102" s="59">
        <v>2056</v>
      </c>
      <c r="B102" s="119">
        <v>4.0365595943038318E-2</v>
      </c>
      <c r="C102" s="58">
        <v>4.8700909767009935E-2</v>
      </c>
      <c r="D102" s="58">
        <v>3.9969904643036791E-2</v>
      </c>
      <c r="E102" s="58">
        <v>4.8993030771576802E-2</v>
      </c>
      <c r="F102" s="57"/>
      <c r="G102" s="57"/>
    </row>
    <row r="103" spans="1:7" ht="13" x14ac:dyDescent="0.3">
      <c r="A103" s="59">
        <v>2057</v>
      </c>
      <c r="B103" s="119">
        <v>4.0515256498192133E-2</v>
      </c>
      <c r="C103" s="58">
        <v>4.8697676569056873E-2</v>
      </c>
      <c r="D103" s="58">
        <v>4.011220469506848E-2</v>
      </c>
      <c r="E103" s="58">
        <v>4.8982363954577765E-2</v>
      </c>
      <c r="F103" s="57"/>
      <c r="G103" s="57"/>
    </row>
    <row r="104" spans="1:7" ht="13" x14ac:dyDescent="0.3">
      <c r="A104" s="59">
        <v>2058</v>
      </c>
      <c r="B104" s="119">
        <v>4.0667155780456203E-2</v>
      </c>
      <c r="C104" s="58">
        <v>4.8669226591114063E-2</v>
      </c>
      <c r="D104" s="58">
        <v>4.0256103970189319E-2</v>
      </c>
      <c r="E104" s="58">
        <v>4.8942804520668327E-2</v>
      </c>
      <c r="F104" s="57"/>
      <c r="G104" s="57"/>
    </row>
    <row r="105" spans="1:7" ht="13" x14ac:dyDescent="0.3">
      <c r="A105" s="59">
        <v>2059</v>
      </c>
      <c r="B105" s="119">
        <v>4.0819665349921916E-2</v>
      </c>
      <c r="C105" s="58">
        <v>4.8631236423793495E-2</v>
      </c>
      <c r="D105" s="58">
        <v>4.0403050479893635E-2</v>
      </c>
      <c r="E105" s="58">
        <v>4.8897631069428849E-2</v>
      </c>
      <c r="F105" s="57"/>
      <c r="G105" s="57"/>
    </row>
    <row r="106" spans="1:7" ht="13" x14ac:dyDescent="0.3">
      <c r="A106" s="59">
        <v>2060</v>
      </c>
      <c r="B106" s="119">
        <v>4.0971315198336127E-2</v>
      </c>
      <c r="C106" s="58">
        <v>4.8664620698863618E-2</v>
      </c>
      <c r="D106" s="58">
        <v>4.0547833582120912E-2</v>
      </c>
      <c r="E106" s="58">
        <v>4.8916641003081823E-2</v>
      </c>
      <c r="F106" s="57"/>
      <c r="G106" s="57"/>
    </row>
    <row r="107" spans="1:7" ht="13" x14ac:dyDescent="0.3">
      <c r="A107" s="59">
        <v>2061</v>
      </c>
      <c r="B107" s="119">
        <v>4.1119121934353478E-2</v>
      </c>
      <c r="C107" s="58">
        <v>4.8688848207106276E-2</v>
      </c>
      <c r="D107" s="58">
        <v>4.06923778356846E-2</v>
      </c>
      <c r="E107" s="58">
        <v>4.8931847553601492E-2</v>
      </c>
      <c r="F107" s="57"/>
      <c r="G107" s="57"/>
    </row>
    <row r="108" spans="1:7" ht="13" x14ac:dyDescent="0.3">
      <c r="A108" s="59">
        <v>2062</v>
      </c>
      <c r="B108" s="119">
        <v>4.1267439577518238E-2</v>
      </c>
      <c r="C108" s="58">
        <v>4.8745672086693378E-2</v>
      </c>
      <c r="D108" s="58">
        <v>4.0835005609652815E-2</v>
      </c>
      <c r="E108" s="58">
        <v>4.8979358912346685E-2</v>
      </c>
      <c r="F108" s="57"/>
      <c r="G108" s="57"/>
    </row>
    <row r="109" spans="1:7" ht="13" x14ac:dyDescent="0.3">
      <c r="A109" s="59">
        <v>2063</v>
      </c>
      <c r="B109" s="119">
        <v>4.1413003275483466E-2</v>
      </c>
      <c r="C109" s="58">
        <v>4.8802772093304088E-2</v>
      </c>
      <c r="D109" s="58">
        <v>4.0975456070809144E-2</v>
      </c>
      <c r="E109" s="58">
        <v>4.9026962326888468E-2</v>
      </c>
      <c r="F109" s="57"/>
      <c r="G109" s="57"/>
    </row>
    <row r="110" spans="1:7" ht="13" x14ac:dyDescent="0.3">
      <c r="A110" s="59">
        <v>2064</v>
      </c>
      <c r="B110" s="119">
        <v>4.1554814719104577E-2</v>
      </c>
      <c r="C110" s="58">
        <v>4.8876101739898203E-2</v>
      </c>
      <c r="D110" s="58">
        <v>4.1114454967863104E-2</v>
      </c>
      <c r="E110" s="58">
        <v>4.9092993268613848E-2</v>
      </c>
      <c r="F110" s="57"/>
      <c r="G110" s="57"/>
    </row>
    <row r="111" spans="1:7" ht="13" x14ac:dyDescent="0.3">
      <c r="A111" s="59">
        <v>2065</v>
      </c>
      <c r="B111" s="119">
        <v>4.1697602132472603E-2</v>
      </c>
      <c r="C111" s="58">
        <v>4.8999133652582759E-2</v>
      </c>
      <c r="D111" s="58">
        <v>4.1253808189606583E-2</v>
      </c>
      <c r="E111" s="58">
        <v>4.9204346973944518E-2</v>
      </c>
      <c r="F111" s="57"/>
      <c r="G111" s="57"/>
    </row>
    <row r="112" spans="1:7" ht="13" x14ac:dyDescent="0.3">
      <c r="A112" s="59">
        <v>2066</v>
      </c>
      <c r="B112" s="119">
        <v>4.1838201269593596E-2</v>
      </c>
      <c r="C112" s="58">
        <v>4.9126454780390599E-2</v>
      </c>
      <c r="D112" s="58">
        <v>4.1391192646560632E-2</v>
      </c>
      <c r="E112" s="58">
        <v>4.9323177710584927E-2</v>
      </c>
      <c r="F112" s="57"/>
      <c r="G112" s="57"/>
    </row>
    <row r="113" spans="1:7" ht="13" x14ac:dyDescent="0.3">
      <c r="A113" s="59">
        <v>2067</v>
      </c>
      <c r="B113" s="119">
        <v>4.1976477136727149E-2</v>
      </c>
      <c r="C113" s="58">
        <v>4.9231226802817059E-2</v>
      </c>
      <c r="D113" s="58">
        <v>4.152823620102699E-2</v>
      </c>
      <c r="E113" s="58">
        <v>4.9422589006950443E-2</v>
      </c>
      <c r="F113" s="57"/>
      <c r="G113" s="57"/>
    </row>
    <row r="114" spans="1:7" ht="13" x14ac:dyDescent="0.3">
      <c r="A114" s="59">
        <v>2068</v>
      </c>
      <c r="B114" s="119">
        <v>4.2113999068856822E-2</v>
      </c>
      <c r="C114" s="58">
        <v>4.9333243528899305E-2</v>
      </c>
      <c r="D114" s="58">
        <v>4.1664662183240192E-2</v>
      </c>
      <c r="E114" s="58">
        <v>4.951536939013694E-2</v>
      </c>
      <c r="F114" s="57"/>
      <c r="G114" s="57"/>
    </row>
    <row r="115" spans="1:7" ht="13" x14ac:dyDescent="0.3">
      <c r="A115" s="59">
        <v>2069</v>
      </c>
      <c r="B115" s="119">
        <v>4.2251399415386068E-2</v>
      </c>
      <c r="C115" s="58">
        <v>4.9416994402451876E-2</v>
      </c>
      <c r="D115" s="58">
        <v>4.1798214937901139E-2</v>
      </c>
      <c r="E115" s="58">
        <v>4.9590825303959585E-2</v>
      </c>
      <c r="F115" s="57"/>
      <c r="G115" s="57"/>
    </row>
    <row r="116" spans="1:7" ht="13" x14ac:dyDescent="0.3">
      <c r="A116" s="59">
        <v>2070</v>
      </c>
      <c r="B116" s="119">
        <v>4.2386218467772373E-2</v>
      </c>
      <c r="C116" s="58">
        <v>4.9521459394499007E-2</v>
      </c>
      <c r="D116" s="58">
        <v>4.1934419988371857E-2</v>
      </c>
      <c r="E116" s="58">
        <v>4.968951109541507E-2</v>
      </c>
      <c r="F116" s="57"/>
      <c r="G116" s="57"/>
    </row>
    <row r="117" spans="1:7" ht="13" x14ac:dyDescent="0.3">
      <c r="A117" s="59">
        <v>2071</v>
      </c>
      <c r="B117" s="119">
        <v>4.252000014126292E-2</v>
      </c>
      <c r="C117" s="58">
        <v>4.9605970307949353E-2</v>
      </c>
      <c r="D117" s="58">
        <v>4.2066542444572814E-2</v>
      </c>
      <c r="E117" s="58">
        <v>4.9768380213392277E-2</v>
      </c>
      <c r="F117" s="57"/>
      <c r="G117" s="57"/>
    </row>
    <row r="118" spans="1:7" ht="13" x14ac:dyDescent="0.3">
      <c r="A118" s="59">
        <v>2072</v>
      </c>
      <c r="B118" s="119">
        <v>4.2651792998943498E-2</v>
      </c>
      <c r="C118" s="58">
        <v>4.9682570290873397E-2</v>
      </c>
      <c r="D118" s="58">
        <v>4.2195760913079777E-2</v>
      </c>
      <c r="E118" s="58">
        <v>4.9844521267333929E-2</v>
      </c>
      <c r="F118" s="57"/>
      <c r="G118" s="57"/>
    </row>
    <row r="119" spans="1:7" ht="13" x14ac:dyDescent="0.3">
      <c r="A119" s="59">
        <v>2073</v>
      </c>
      <c r="B119" s="119">
        <v>4.2780604888508787E-2</v>
      </c>
      <c r="C119" s="58">
        <v>4.9759200378639089E-2</v>
      </c>
      <c r="D119" s="58">
        <v>4.232504815512405E-2</v>
      </c>
      <c r="E119" s="58">
        <v>4.9917657775942204E-2</v>
      </c>
      <c r="F119" s="57"/>
      <c r="G119" s="57"/>
    </row>
    <row r="120" spans="1:7" ht="13" x14ac:dyDescent="0.3">
      <c r="A120" s="59">
        <v>2074</v>
      </c>
      <c r="B120" s="119">
        <v>4.2908734592884017E-2</v>
      </c>
      <c r="C120" s="58">
        <v>4.9826132547953747E-2</v>
      </c>
      <c r="D120" s="58">
        <v>4.2450016409163037E-2</v>
      </c>
      <c r="E120" s="58">
        <v>4.9986548217361884E-2</v>
      </c>
      <c r="F120" s="57"/>
      <c r="G120" s="57"/>
    </row>
    <row r="121" spans="1:7" ht="13" x14ac:dyDescent="0.3">
      <c r="A121" s="59">
        <v>2075</v>
      </c>
      <c r="B121" s="119">
        <v>4.3030137983043844E-2</v>
      </c>
      <c r="C121" s="58">
        <v>4.9884146209238693E-2</v>
      </c>
      <c r="D121" s="58">
        <v>4.257346380080422E-2</v>
      </c>
      <c r="E121" s="58">
        <v>5.0045418532496042E-2</v>
      </c>
      <c r="F121" s="57"/>
      <c r="G121" s="57"/>
    </row>
    <row r="122" spans="1:7" ht="13" x14ac:dyDescent="0.3">
      <c r="A122" s="59">
        <v>2076</v>
      </c>
      <c r="B122" s="119">
        <v>4.3147413142015999E-2</v>
      </c>
      <c r="C122" s="58">
        <v>4.9926104159118113E-2</v>
      </c>
      <c r="D122" s="58">
        <v>4.2688870246651904E-2</v>
      </c>
      <c r="E122" s="58">
        <v>5.0087977365377727E-2</v>
      </c>
      <c r="F122" s="57"/>
      <c r="G122" s="57"/>
    </row>
    <row r="123" spans="1:7" ht="13" x14ac:dyDescent="0.3">
      <c r="A123" s="59">
        <v>2077</v>
      </c>
      <c r="B123" s="119">
        <v>4.3257103584132178E-2</v>
      </c>
      <c r="C123" s="58">
        <v>4.993895667061727E-2</v>
      </c>
      <c r="D123" s="58">
        <v>4.2797309328880415E-2</v>
      </c>
      <c r="E123" s="58">
        <v>5.0100505908953943E-2</v>
      </c>
      <c r="F123" s="57"/>
      <c r="G123" s="57"/>
    </row>
    <row r="124" spans="1:7" ht="13" x14ac:dyDescent="0.3">
      <c r="A124" s="59">
        <v>2078</v>
      </c>
      <c r="B124" s="119">
        <v>4.3358241598124687E-2</v>
      </c>
      <c r="C124" s="58">
        <v>4.9938639628910583E-2</v>
      </c>
      <c r="D124" s="58">
        <v>4.2898811473529225E-2</v>
      </c>
      <c r="E124" s="58">
        <v>5.0101622385380497E-2</v>
      </c>
      <c r="F124" s="57"/>
      <c r="G124" s="57"/>
    </row>
    <row r="125" spans="1:7" ht="13" x14ac:dyDescent="0.3">
      <c r="A125" s="59">
        <v>2079</v>
      </c>
      <c r="B125" s="119">
        <v>4.3450785058701653E-2</v>
      </c>
      <c r="C125" s="58">
        <v>4.9907038145489496E-2</v>
      </c>
      <c r="D125" s="58">
        <v>4.2992055602975102E-2</v>
      </c>
      <c r="E125" s="58">
        <v>5.0075724682237782E-2</v>
      </c>
      <c r="F125" s="57"/>
      <c r="G125" s="57"/>
    </row>
    <row r="126" spans="1:7" ht="13" x14ac:dyDescent="0.3">
      <c r="A126" s="59">
        <v>2080</v>
      </c>
      <c r="B126" s="119">
        <v>4.3536411132738699E-2</v>
      </c>
      <c r="C126" s="58">
        <v>4.9859924957262838E-2</v>
      </c>
      <c r="D126" s="58">
        <v>4.3077235615746057E-2</v>
      </c>
      <c r="E126" s="58">
        <v>5.0032316135906502E-2</v>
      </c>
      <c r="F126" s="57"/>
      <c r="G126" s="57"/>
    </row>
    <row r="127" spans="1:7" ht="13" x14ac:dyDescent="0.3">
      <c r="A127" s="59">
        <v>2081</v>
      </c>
      <c r="B127" s="119">
        <v>4.3617179070975176E-2</v>
      </c>
      <c r="C127" s="58">
        <v>4.9794689930618932E-2</v>
      </c>
      <c r="D127" s="58">
        <v>4.3157036441032866E-2</v>
      </c>
      <c r="E127" s="58">
        <v>4.9973338633640375E-2</v>
      </c>
      <c r="F127" s="57"/>
      <c r="G127" s="57"/>
    </row>
    <row r="128" spans="1:7" ht="13" x14ac:dyDescent="0.3">
      <c r="A128" s="59">
        <v>2082</v>
      </c>
      <c r="B128" s="119">
        <v>4.3691132690218272E-2</v>
      </c>
      <c r="C128" s="58">
        <v>4.9716095089942597E-2</v>
      </c>
      <c r="D128" s="58">
        <v>4.3233758088224744E-2</v>
      </c>
      <c r="E128" s="58">
        <v>4.9906363067307655E-2</v>
      </c>
      <c r="F128" s="57"/>
      <c r="G128" s="57"/>
    </row>
    <row r="129" spans="1:7" ht="13" x14ac:dyDescent="0.3">
      <c r="A129" s="59">
        <v>2083</v>
      </c>
      <c r="B129" s="119">
        <v>4.3762100815573489E-2</v>
      </c>
      <c r="C129" s="58">
        <v>4.9639518384874633E-2</v>
      </c>
      <c r="D129" s="58">
        <v>4.3302383108062822E-2</v>
      </c>
      <c r="E129" s="58">
        <v>4.9838734989903453E-2</v>
      </c>
      <c r="F129" s="57"/>
      <c r="G129" s="57"/>
    </row>
    <row r="130" spans="1:7" ht="13" x14ac:dyDescent="0.3">
      <c r="A130" s="59">
        <v>2084</v>
      </c>
      <c r="B130" s="119">
        <v>4.3827637742302701E-2</v>
      </c>
      <c r="C130" s="58">
        <v>4.954962076760127E-2</v>
      </c>
      <c r="D130" s="58">
        <v>4.3367218428188269E-2</v>
      </c>
      <c r="E130" s="58">
        <v>4.9762856856083622E-2</v>
      </c>
      <c r="F130" s="57"/>
      <c r="G130" s="57"/>
    </row>
    <row r="131" spans="1:7" ht="13" x14ac:dyDescent="0.3">
      <c r="A131" s="59">
        <v>2085</v>
      </c>
      <c r="B131" s="119">
        <v>4.3886682740009418E-2</v>
      </c>
      <c r="C131" s="58">
        <v>4.9461244222296342E-2</v>
      </c>
      <c r="D131" s="58">
        <v>4.3426519437201196E-2</v>
      </c>
      <c r="E131" s="58">
        <v>4.9666672500049185E-2</v>
      </c>
      <c r="F131" s="57"/>
      <c r="G131" s="57"/>
    </row>
    <row r="132" spans="1:7" ht="13" x14ac:dyDescent="0.3">
      <c r="A132" s="59">
        <v>2086</v>
      </c>
      <c r="B132" s="119">
        <v>4.3941261184879087E-2</v>
      </c>
      <c r="C132" s="58">
        <v>4.9368522286541629E-2</v>
      </c>
      <c r="D132" s="58">
        <v>4.3480537124360071E-2</v>
      </c>
      <c r="E132" s="58">
        <v>4.9525190824400683E-2</v>
      </c>
      <c r="F132" s="57"/>
      <c r="G132" s="57"/>
    </row>
    <row r="133" spans="1:7" ht="13" x14ac:dyDescent="0.3">
      <c r="A133" s="59">
        <v>2087</v>
      </c>
      <c r="B133" s="119">
        <v>4.39905366249142E-2</v>
      </c>
      <c r="C133" s="58">
        <v>4.9261116338342854E-2</v>
      </c>
      <c r="D133" s="58">
        <v>4.3528967908620861E-2</v>
      </c>
      <c r="E133" s="58">
        <v>4.9360596805629091E-2</v>
      </c>
      <c r="F133" s="57"/>
      <c r="G133" s="57"/>
    </row>
    <row r="134" spans="1:7" ht="13" x14ac:dyDescent="0.3">
      <c r="A134" s="59">
        <v>2088</v>
      </c>
      <c r="B134" s="119">
        <v>4.4037550719142497E-2</v>
      </c>
      <c r="C134" s="58">
        <v>4.9148420614040275E-2</v>
      </c>
      <c r="D134" s="58">
        <v>4.3575134484197892E-2</v>
      </c>
      <c r="E134" s="58">
        <v>4.9223369936191093E-2</v>
      </c>
      <c r="F134" s="57"/>
      <c r="G134" s="57"/>
    </row>
    <row r="135" spans="1:7" ht="13" x14ac:dyDescent="0.3">
      <c r="A135" s="59">
        <v>2089</v>
      </c>
      <c r="B135" s="119">
        <v>4.4083829520117197E-2</v>
      </c>
      <c r="C135" s="58">
        <v>4.9014976740096555E-2</v>
      </c>
      <c r="D135" s="58">
        <v>4.3620616305624409E-2</v>
      </c>
      <c r="E135" s="58">
        <v>4.9095337244271391E-2</v>
      </c>
      <c r="F135" s="57"/>
      <c r="G135" s="57"/>
    </row>
    <row r="136" spans="1:7" ht="13" x14ac:dyDescent="0.3">
      <c r="A136" s="59">
        <v>2090</v>
      </c>
      <c r="B136" s="119">
        <v>4.4129445338868437E-2</v>
      </c>
      <c r="C136" s="58">
        <v>4.8868282390878232E-2</v>
      </c>
      <c r="D136" s="58">
        <v>4.3668748397667663E-2</v>
      </c>
      <c r="E136" s="58">
        <v>4.8963448440996739E-2</v>
      </c>
      <c r="F136" s="57"/>
      <c r="G136" s="57"/>
    </row>
    <row r="137" spans="1:7" ht="13" x14ac:dyDescent="0.3">
      <c r="A137" s="118">
        <v>2091</v>
      </c>
      <c r="B137" s="58">
        <v>4.4178997980816502E-2</v>
      </c>
      <c r="C137" s="119">
        <v>4.8709056073957126E-2</v>
      </c>
      <c r="D137" s="119">
        <v>4.3719873141671854E-2</v>
      </c>
      <c r="E137" s="119">
        <v>4.8810361746278022E-2</v>
      </c>
      <c r="F137" s="57"/>
      <c r="G137" s="57"/>
    </row>
    <row r="138" spans="1:7" ht="13" x14ac:dyDescent="0.3">
      <c r="A138" s="157">
        <f>A137+1</f>
        <v>2092</v>
      </c>
      <c r="B138" s="155">
        <v>4.4232531103917436E-2</v>
      </c>
      <c r="C138" s="155">
        <v>4.8572895197943805E-2</v>
      </c>
      <c r="D138" s="155">
        <v>4.37759089772028E-2</v>
      </c>
      <c r="E138" s="155">
        <v>4.8643503576623018E-2</v>
      </c>
      <c r="F138" s="57"/>
      <c r="G138" s="57"/>
    </row>
    <row r="139" spans="1:7" ht="13" x14ac:dyDescent="0.3">
      <c r="A139" s="157">
        <f>A138+1</f>
        <v>2093</v>
      </c>
      <c r="B139" s="176">
        <v>4.4288198492808274E-2</v>
      </c>
      <c r="C139" s="155">
        <v>4.8441133931008074E-2</v>
      </c>
      <c r="D139" s="155">
        <v>4.3838298012495308E-2</v>
      </c>
      <c r="E139" s="155">
        <v>4.8479487811536763E-2</v>
      </c>
      <c r="F139" s="57"/>
      <c r="G139" s="57"/>
    </row>
    <row r="140" spans="1:7" ht="13" x14ac:dyDescent="0.3">
      <c r="A140" s="157">
        <f>A139+1</f>
        <v>2094</v>
      </c>
      <c r="B140" s="155">
        <v>4.4347153726611015E-2</v>
      </c>
      <c r="C140" s="155">
        <v>4.8285052612901017E-2</v>
      </c>
      <c r="D140" s="155">
        <v>4.3901476935447936E-2</v>
      </c>
      <c r="E140" s="155">
        <v>4.8305380412445399E-2</v>
      </c>
    </row>
    <row r="141" spans="1:7" ht="13" x14ac:dyDescent="0.3">
      <c r="A141" s="200">
        <v>2095</v>
      </c>
      <c r="B141" s="201">
        <v>4.4408337483109198E-2</v>
      </c>
      <c r="C141" s="201">
        <v>4.8118698748488439E-2</v>
      </c>
      <c r="D141" s="201">
        <v>4.3967041604018077E-2</v>
      </c>
      <c r="E141" s="201">
        <v>4.8127413369672863E-2</v>
      </c>
    </row>
    <row r="142" spans="1:7" ht="13" x14ac:dyDescent="0.3">
      <c r="A142" s="200">
        <v>2096</v>
      </c>
      <c r="B142" s="201">
        <v>4.4472466606515694E-2</v>
      </c>
      <c r="C142" s="201">
        <v>4.7937403981272837E-2</v>
      </c>
      <c r="D142" s="201">
        <v>4.4033334885490924E-2</v>
      </c>
      <c r="E142" s="201">
        <v>4.7950046209464726E-2</v>
      </c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6"/>
  <sheetViews>
    <sheetView zoomScaleNormal="100" workbookViewId="0">
      <pane ySplit="2" topLeftCell="A3" activePane="bottomLeft" state="frozen"/>
      <selection activeCell="A3" sqref="A3"/>
      <selection pane="bottomLeft" activeCell="F4" sqref="F4"/>
    </sheetView>
  </sheetViews>
  <sheetFormatPr defaultColWidth="9.296875" defaultRowHeight="13" x14ac:dyDescent="0.3"/>
  <cols>
    <col min="1" max="1" width="19.296875" style="70" customWidth="1"/>
    <col min="2" max="2" width="23" style="70" customWidth="1"/>
    <col min="3" max="3" width="35.09765625" style="70" customWidth="1"/>
    <col min="4" max="4" width="38.296875" style="70" customWidth="1"/>
    <col min="5" max="16384" width="9.296875" style="70"/>
  </cols>
  <sheetData>
    <row r="1" spans="1:4" ht="225" customHeight="1" x14ac:dyDescent="0.3">
      <c r="A1" s="73" t="s">
        <v>60</v>
      </c>
    </row>
    <row r="2" spans="1:4" x14ac:dyDescent="0.3">
      <c r="A2" s="72" t="s">
        <v>59</v>
      </c>
      <c r="B2" s="72" t="s">
        <v>58</v>
      </c>
      <c r="C2" s="72" t="s">
        <v>57</v>
      </c>
      <c r="D2" s="72" t="s">
        <v>56</v>
      </c>
    </row>
    <row r="3" spans="1:4" x14ac:dyDescent="0.3">
      <c r="A3" s="70">
        <v>1980</v>
      </c>
      <c r="B3" s="71">
        <v>8.6999999999999993</v>
      </c>
      <c r="C3" s="71">
        <v>18.100000000000001</v>
      </c>
      <c r="D3" s="71">
        <v>41.3</v>
      </c>
    </row>
    <row r="4" spans="1:4" x14ac:dyDescent="0.3">
      <c r="A4" s="70">
        <v>1981</v>
      </c>
      <c r="B4" s="71">
        <v>9.6</v>
      </c>
      <c r="C4" s="71">
        <v>23</v>
      </c>
      <c r="D4" s="71">
        <v>41.4</v>
      </c>
    </row>
    <row r="5" spans="1:4" x14ac:dyDescent="0.3">
      <c r="A5" s="70">
        <v>1982</v>
      </c>
      <c r="B5" s="71">
        <v>11</v>
      </c>
      <c r="C5" s="71">
        <v>34.200000000000003</v>
      </c>
      <c r="D5" s="71">
        <v>62.2</v>
      </c>
    </row>
    <row r="6" spans="1:4" x14ac:dyDescent="0.3">
      <c r="A6" s="70">
        <v>1983</v>
      </c>
      <c r="B6" s="71">
        <v>12.2</v>
      </c>
      <c r="C6" s="71">
        <v>37</v>
      </c>
      <c r="D6" s="71">
        <v>72</v>
      </c>
    </row>
    <row r="7" spans="1:4" x14ac:dyDescent="0.3">
      <c r="A7" s="70" t="s">
        <v>55</v>
      </c>
      <c r="B7" s="71">
        <v>12.2</v>
      </c>
      <c r="C7" s="71">
        <v>41.8</v>
      </c>
      <c r="D7" s="71">
        <v>80</v>
      </c>
    </row>
    <row r="8" spans="1:4" x14ac:dyDescent="0.3">
      <c r="A8" s="70">
        <v>1984</v>
      </c>
      <c r="B8" s="71">
        <v>14.6</v>
      </c>
      <c r="C8" s="71">
        <v>43.8</v>
      </c>
      <c r="D8" s="71">
        <v>94</v>
      </c>
    </row>
    <row r="9" spans="1:4" x14ac:dyDescent="0.3">
      <c r="A9" s="70">
        <v>1985</v>
      </c>
      <c r="B9" s="71">
        <v>15.5</v>
      </c>
      <c r="C9" s="71">
        <v>46.5</v>
      </c>
      <c r="D9" s="71">
        <v>89.9</v>
      </c>
    </row>
    <row r="10" spans="1:4" x14ac:dyDescent="0.3">
      <c r="A10" s="70">
        <v>1986</v>
      </c>
      <c r="B10" s="71">
        <v>15.5</v>
      </c>
      <c r="C10" s="71">
        <v>46.5</v>
      </c>
      <c r="D10" s="71">
        <v>66.099999999999994</v>
      </c>
    </row>
    <row r="11" spans="1:4" x14ac:dyDescent="0.3">
      <c r="A11" s="70">
        <v>1987</v>
      </c>
      <c r="B11" s="71">
        <v>17.899999999999999</v>
      </c>
      <c r="C11" s="71">
        <v>53.7</v>
      </c>
      <c r="D11" s="71">
        <v>88.1</v>
      </c>
    </row>
    <row r="12" spans="1:4" x14ac:dyDescent="0.3">
      <c r="A12" s="70">
        <v>1988</v>
      </c>
      <c r="B12" s="71">
        <v>24.8</v>
      </c>
      <c r="C12" s="71">
        <v>74.400000000000006</v>
      </c>
      <c r="D12" s="71">
        <v>72.400000000000006</v>
      </c>
    </row>
    <row r="13" spans="1:4" x14ac:dyDescent="0.3">
      <c r="A13" s="70">
        <v>1989</v>
      </c>
      <c r="B13" s="71">
        <v>27.9</v>
      </c>
      <c r="C13" s="71">
        <v>83.7</v>
      </c>
      <c r="D13" s="71">
        <v>40.700000000000003</v>
      </c>
    </row>
    <row r="14" spans="1:4" x14ac:dyDescent="0.3">
      <c r="A14" s="70">
        <v>1990</v>
      </c>
      <c r="B14" s="71">
        <v>28.6</v>
      </c>
      <c r="C14" s="71">
        <v>85.8</v>
      </c>
      <c r="D14" s="71">
        <v>59.6</v>
      </c>
    </row>
    <row r="15" spans="1:4" x14ac:dyDescent="0.3">
      <c r="A15" s="70">
        <v>1991</v>
      </c>
      <c r="B15" s="71">
        <v>29.9</v>
      </c>
      <c r="C15" s="71">
        <v>95.3</v>
      </c>
      <c r="D15" s="71">
        <v>82.1</v>
      </c>
    </row>
    <row r="16" spans="1:4" x14ac:dyDescent="0.3">
      <c r="A16" s="70">
        <v>1992</v>
      </c>
      <c r="B16" s="71">
        <v>31.8</v>
      </c>
      <c r="C16" s="71">
        <v>89.8</v>
      </c>
      <c r="D16" s="71">
        <v>129.80000000000001</v>
      </c>
    </row>
    <row r="17" spans="1:4" x14ac:dyDescent="0.3">
      <c r="A17" s="70">
        <v>1993</v>
      </c>
      <c r="B17" s="71">
        <v>36.6</v>
      </c>
      <c r="C17" s="71">
        <v>104.4</v>
      </c>
      <c r="D17" s="71">
        <v>129.19999999999999</v>
      </c>
    </row>
    <row r="18" spans="1:4" x14ac:dyDescent="0.3">
      <c r="A18" s="70">
        <v>1994</v>
      </c>
      <c r="B18" s="71">
        <v>41.1</v>
      </c>
      <c r="C18" s="71">
        <v>82.5</v>
      </c>
      <c r="D18" s="71">
        <v>111.1</v>
      </c>
    </row>
    <row r="19" spans="1:4" x14ac:dyDescent="0.3">
      <c r="A19" s="70">
        <v>1995</v>
      </c>
      <c r="B19" s="71">
        <v>46.1</v>
      </c>
      <c r="C19" s="71">
        <v>100.1</v>
      </c>
      <c r="D19" s="71">
        <v>165.5</v>
      </c>
    </row>
    <row r="20" spans="1:4" x14ac:dyDescent="0.3">
      <c r="A20" s="70">
        <v>1996</v>
      </c>
      <c r="B20" s="71">
        <v>42.5</v>
      </c>
      <c r="C20" s="71">
        <v>127.3</v>
      </c>
      <c r="D20" s="71">
        <v>167.7</v>
      </c>
    </row>
    <row r="21" spans="1:4" x14ac:dyDescent="0.3">
      <c r="A21" s="70">
        <v>1997</v>
      </c>
      <c r="B21" s="71">
        <v>43.8</v>
      </c>
      <c r="C21" s="71">
        <v>131.39999999999998</v>
      </c>
      <c r="D21" s="71">
        <v>176.952</v>
      </c>
    </row>
    <row r="22" spans="1:4" x14ac:dyDescent="0.3">
      <c r="A22" s="70">
        <v>1998</v>
      </c>
      <c r="B22" s="71">
        <v>43.8</v>
      </c>
      <c r="C22" s="71">
        <v>132</v>
      </c>
      <c r="D22" s="71">
        <v>150.4</v>
      </c>
    </row>
    <row r="23" spans="1:4" x14ac:dyDescent="0.3">
      <c r="A23" s="70">
        <v>1999</v>
      </c>
      <c r="B23" s="71">
        <v>45.5</v>
      </c>
      <c r="C23" s="71">
        <v>139.1</v>
      </c>
      <c r="D23" s="71">
        <v>160.5</v>
      </c>
    </row>
    <row r="24" spans="1:4" x14ac:dyDescent="0.3">
      <c r="A24" s="70">
        <v>2000</v>
      </c>
      <c r="B24" s="71">
        <v>45.5</v>
      </c>
      <c r="C24" s="71">
        <v>138.30000000000001</v>
      </c>
      <c r="D24" s="71">
        <v>196.7</v>
      </c>
    </row>
    <row r="25" spans="1:4" x14ac:dyDescent="0.3">
      <c r="A25" s="70">
        <v>2001</v>
      </c>
      <c r="B25" s="71">
        <v>50</v>
      </c>
      <c r="C25" s="71">
        <v>152</v>
      </c>
      <c r="D25" s="71">
        <v>214.4</v>
      </c>
    </row>
    <row r="26" spans="1:4" x14ac:dyDescent="0.3">
      <c r="A26" s="70">
        <v>2002</v>
      </c>
      <c r="B26" s="71">
        <v>54</v>
      </c>
      <c r="C26" s="71">
        <v>164.6</v>
      </c>
      <c r="D26" s="71">
        <v>192.2</v>
      </c>
    </row>
    <row r="27" spans="1:4" x14ac:dyDescent="0.3">
      <c r="A27" s="70">
        <v>2003</v>
      </c>
      <c r="B27" s="71">
        <v>58.7</v>
      </c>
      <c r="C27" s="71">
        <v>178.7</v>
      </c>
      <c r="D27" s="71">
        <v>223.3</v>
      </c>
    </row>
    <row r="28" spans="1:4" x14ac:dyDescent="0.3">
      <c r="A28" s="70">
        <v>2004</v>
      </c>
      <c r="B28" s="71">
        <v>66.599999999999994</v>
      </c>
      <c r="C28" s="71">
        <v>199.79999999999998</v>
      </c>
      <c r="D28" s="71">
        <v>284.39999999999998</v>
      </c>
    </row>
    <row r="29" spans="1:4" x14ac:dyDescent="0.3">
      <c r="A29" s="70">
        <v>2005</v>
      </c>
      <c r="B29" s="71">
        <v>78.2</v>
      </c>
      <c r="C29" s="71">
        <v>234.6</v>
      </c>
      <c r="D29" s="71">
        <v>305.39999999999998</v>
      </c>
    </row>
    <row r="30" spans="1:4" x14ac:dyDescent="0.3">
      <c r="A30" s="70">
        <v>2006</v>
      </c>
      <c r="B30" s="71">
        <v>88.5</v>
      </c>
      <c r="C30" s="71">
        <v>265.3</v>
      </c>
      <c r="D30" s="71">
        <v>318.89999999999998</v>
      </c>
    </row>
    <row r="31" spans="1:4" x14ac:dyDescent="0.3">
      <c r="A31" s="70">
        <v>2007</v>
      </c>
      <c r="B31" s="71">
        <v>93.5</v>
      </c>
      <c r="C31" s="71">
        <v>280.5</v>
      </c>
      <c r="D31" s="71">
        <v>301.10000000000002</v>
      </c>
    </row>
    <row r="32" spans="1:4" x14ac:dyDescent="0.3">
      <c r="A32" s="70">
        <v>2008</v>
      </c>
      <c r="B32" s="71">
        <v>96.4</v>
      </c>
      <c r="C32" s="71">
        <v>289</v>
      </c>
      <c r="D32" s="71">
        <v>323</v>
      </c>
    </row>
    <row r="33" spans="1:4" x14ac:dyDescent="0.3">
      <c r="A33" s="70">
        <v>2009</v>
      </c>
      <c r="B33" s="71">
        <v>96.4</v>
      </c>
      <c r="C33" s="71">
        <v>289</v>
      </c>
      <c r="D33" s="71">
        <v>352</v>
      </c>
    </row>
    <row r="34" spans="1:4" x14ac:dyDescent="0.3">
      <c r="A34" s="70">
        <v>2010</v>
      </c>
      <c r="B34" s="71">
        <v>110.5</v>
      </c>
      <c r="C34" s="71">
        <v>331.5</v>
      </c>
      <c r="D34" s="71">
        <v>430.29999999999995</v>
      </c>
    </row>
    <row r="35" spans="1:4" x14ac:dyDescent="0.3">
      <c r="A35" s="70">
        <v>2011</v>
      </c>
      <c r="B35" s="71">
        <v>115.4</v>
      </c>
      <c r="C35" s="71">
        <v>346</v>
      </c>
      <c r="D35" s="71">
        <v>417.20000000000005</v>
      </c>
    </row>
    <row r="36" spans="1:4" x14ac:dyDescent="0.3">
      <c r="A36" s="70">
        <v>2012</v>
      </c>
      <c r="B36" s="71">
        <v>99.9</v>
      </c>
      <c r="C36" s="71">
        <v>299.70000000000005</v>
      </c>
      <c r="D36" s="71">
        <v>285.10000000000002</v>
      </c>
    </row>
    <row r="37" spans="1:4" x14ac:dyDescent="0.3">
      <c r="A37" s="70">
        <v>2013</v>
      </c>
      <c r="B37" s="71">
        <v>104.9</v>
      </c>
      <c r="C37" s="71">
        <v>314.70000000000005</v>
      </c>
      <c r="D37" s="71">
        <v>366.1</v>
      </c>
    </row>
    <row r="38" spans="1:4" x14ac:dyDescent="0.3">
      <c r="A38" s="70">
        <v>2014</v>
      </c>
      <c r="B38" s="71">
        <v>104.9</v>
      </c>
      <c r="C38" s="71">
        <v>314.70000000000005</v>
      </c>
      <c r="D38" s="71">
        <v>332.9</v>
      </c>
    </row>
    <row r="39" spans="1:4" x14ac:dyDescent="0.3">
      <c r="A39" s="70">
        <v>2015</v>
      </c>
      <c r="B39" s="71">
        <v>104.9</v>
      </c>
      <c r="C39" s="71">
        <v>314.70000000000005</v>
      </c>
      <c r="D39" s="71">
        <v>404.70000000000005</v>
      </c>
    </row>
    <row r="40" spans="1:4" x14ac:dyDescent="0.3">
      <c r="A40" s="70">
        <v>2016</v>
      </c>
      <c r="B40" s="71">
        <v>121.8</v>
      </c>
      <c r="C40" s="71">
        <v>356.4</v>
      </c>
      <c r="D40" s="71">
        <v>446.40000000000003</v>
      </c>
    </row>
    <row r="41" spans="1:4" x14ac:dyDescent="0.3">
      <c r="A41" s="70">
        <v>2017</v>
      </c>
      <c r="B41" s="71">
        <v>134</v>
      </c>
      <c r="C41" s="71">
        <v>392.79999999999995</v>
      </c>
      <c r="D41" s="71">
        <v>377.4</v>
      </c>
    </row>
    <row r="42" spans="1:4" x14ac:dyDescent="0.3">
      <c r="A42" s="70">
        <v>2018</v>
      </c>
      <c r="B42" s="71">
        <v>134</v>
      </c>
      <c r="C42" s="71">
        <v>392.79999999999995</v>
      </c>
      <c r="D42" s="71">
        <v>459</v>
      </c>
    </row>
    <row r="43" spans="1:4" x14ac:dyDescent="0.3">
      <c r="A43" s="70">
        <v>2019</v>
      </c>
      <c r="B43" s="71">
        <v>135.5</v>
      </c>
      <c r="C43" s="71">
        <v>397.29999999999995</v>
      </c>
      <c r="D43" s="71">
        <v>498.29999999999995</v>
      </c>
    </row>
    <row r="44" spans="1:4" x14ac:dyDescent="0.3">
      <c r="A44" s="70">
        <v>2020</v>
      </c>
      <c r="B44" s="71">
        <v>144.6</v>
      </c>
      <c r="C44" s="71">
        <v>424.79999999999995</v>
      </c>
      <c r="D44" s="71">
        <v>545.6</v>
      </c>
    </row>
    <row r="45" spans="1:4" x14ac:dyDescent="0.3">
      <c r="A45" s="70">
        <v>2021</v>
      </c>
      <c r="B45" s="71">
        <v>148.5</v>
      </c>
      <c r="C45" s="71">
        <v>436.5</v>
      </c>
      <c r="D45" s="71">
        <v>554.29999999999995</v>
      </c>
    </row>
    <row r="46" spans="1:4" x14ac:dyDescent="0.3">
      <c r="A46" s="70">
        <v>2022</v>
      </c>
      <c r="B46" s="71">
        <v>170.1</v>
      </c>
      <c r="C46" s="71">
        <v>501.29999999999995</v>
      </c>
      <c r="D46" s="71">
        <v>570.69999999999993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6"/>
  <sheetViews>
    <sheetView zoomScaleNormal="100" workbookViewId="0">
      <pane ySplit="2" topLeftCell="A68" activePane="bottomLeft" state="frozen"/>
      <selection activeCell="A3" sqref="A3"/>
      <selection pane="bottomLeft" activeCell="I70" sqref="I70"/>
    </sheetView>
  </sheetViews>
  <sheetFormatPr defaultColWidth="9.296875" defaultRowHeight="12.5" x14ac:dyDescent="0.25"/>
  <cols>
    <col min="1" max="1" width="16.796875" style="64" customWidth="1"/>
    <col min="2" max="2" width="34.796875" style="64" customWidth="1"/>
    <col min="3" max="3" width="9.296875" style="64"/>
    <col min="4" max="4" width="15.796875" style="64" customWidth="1"/>
    <col min="5" max="16384" width="9.296875" style="64"/>
  </cols>
  <sheetData>
    <row r="1" spans="1:11" ht="244.5" customHeight="1" x14ac:dyDescent="0.25">
      <c r="A1" s="150"/>
      <c r="B1" s="150" t="s">
        <v>62</v>
      </c>
    </row>
    <row r="2" spans="1:11" ht="13" x14ac:dyDescent="0.25">
      <c r="A2" s="47" t="s">
        <v>28</v>
      </c>
      <c r="B2" s="47" t="s">
        <v>61</v>
      </c>
      <c r="C2" s="47" t="s">
        <v>7</v>
      </c>
      <c r="D2" s="47" t="s">
        <v>39</v>
      </c>
      <c r="E2" s="47"/>
      <c r="F2" s="47"/>
      <c r="G2" s="47"/>
      <c r="H2" s="47"/>
      <c r="I2" s="47"/>
      <c r="J2" s="47"/>
      <c r="K2" s="47"/>
    </row>
    <row r="3" spans="1:11" ht="13" x14ac:dyDescent="0.25">
      <c r="A3" s="47">
        <v>1967</v>
      </c>
      <c r="B3" s="75">
        <v>0.45949118530776933</v>
      </c>
      <c r="C3" s="47">
        <v>2021</v>
      </c>
      <c r="D3" s="47">
        <v>0.6</v>
      </c>
      <c r="E3" s="47"/>
      <c r="F3" s="47"/>
      <c r="G3" s="47"/>
      <c r="H3" s="47"/>
      <c r="I3" s="47"/>
      <c r="J3" s="47"/>
      <c r="K3" s="47"/>
    </row>
    <row r="4" spans="1:11" ht="13" x14ac:dyDescent="0.25">
      <c r="A4" s="47">
        <v>1968</v>
      </c>
      <c r="B4" s="75">
        <v>0.46426835603802757</v>
      </c>
      <c r="C4" s="47">
        <v>2021</v>
      </c>
      <c r="D4" s="47">
        <v>0</v>
      </c>
      <c r="E4" s="47"/>
      <c r="F4" s="47"/>
      <c r="G4" s="47"/>
      <c r="H4" s="47"/>
      <c r="I4" s="47"/>
      <c r="J4" s="47"/>
      <c r="K4" s="47"/>
    </row>
    <row r="5" spans="1:11" ht="13" x14ac:dyDescent="0.25">
      <c r="A5" s="47">
        <v>1969</v>
      </c>
      <c r="B5" s="75">
        <v>0.44712370797636408</v>
      </c>
      <c r="C5" s="47"/>
      <c r="D5" s="47"/>
      <c r="E5" s="47"/>
      <c r="F5" s="47"/>
      <c r="G5" s="47"/>
      <c r="H5" s="47"/>
      <c r="I5" s="47"/>
      <c r="J5" s="47"/>
      <c r="K5" s="47"/>
    </row>
    <row r="6" spans="1:11" ht="13" x14ac:dyDescent="0.25">
      <c r="A6" s="47">
        <v>1970</v>
      </c>
      <c r="B6" s="75">
        <v>0.48984466203399951</v>
      </c>
      <c r="C6" s="47"/>
      <c r="D6" s="47"/>
      <c r="E6" s="47"/>
      <c r="F6" s="47"/>
      <c r="G6" s="47"/>
      <c r="H6" s="47"/>
      <c r="I6" s="47"/>
      <c r="J6" s="47"/>
      <c r="K6" s="47"/>
    </row>
    <row r="7" spans="1:11" ht="13" x14ac:dyDescent="0.25">
      <c r="A7" s="47">
        <v>1971</v>
      </c>
      <c r="B7" s="75">
        <v>0.53459907122649841</v>
      </c>
      <c r="C7" s="47"/>
      <c r="D7" s="47"/>
      <c r="E7" s="47"/>
      <c r="F7" s="47"/>
      <c r="G7" s="47"/>
      <c r="H7" s="47"/>
      <c r="I7" s="47"/>
      <c r="J7" s="47"/>
      <c r="K7" s="47"/>
    </row>
    <row r="8" spans="1:11" ht="13" x14ac:dyDescent="0.25">
      <c r="A8" s="47">
        <v>1972</v>
      </c>
      <c r="B8" s="75">
        <v>0.51308134678284634</v>
      </c>
      <c r="C8" s="47"/>
      <c r="D8" s="47"/>
      <c r="E8" s="47"/>
      <c r="F8" s="47"/>
      <c r="G8" s="47"/>
      <c r="H8" s="47"/>
      <c r="I8" s="47"/>
      <c r="J8" s="47"/>
      <c r="K8" s="47"/>
    </row>
    <row r="9" spans="1:11" ht="13" x14ac:dyDescent="0.25">
      <c r="A9" s="47">
        <v>1973</v>
      </c>
      <c r="B9" s="75">
        <v>0.49206099270606879</v>
      </c>
      <c r="E9" s="47"/>
      <c r="F9" s="47"/>
      <c r="G9" s="47"/>
      <c r="H9" s="47"/>
      <c r="I9" s="47"/>
      <c r="J9" s="47"/>
      <c r="K9" s="47"/>
    </row>
    <row r="10" spans="1:11" ht="13" x14ac:dyDescent="0.25">
      <c r="A10" s="47">
        <v>1974</v>
      </c>
      <c r="B10" s="75">
        <v>0.45495457893878066</v>
      </c>
      <c r="E10" s="47"/>
      <c r="F10" s="47"/>
      <c r="G10" s="47"/>
      <c r="H10" s="47"/>
      <c r="I10" s="47"/>
      <c r="J10" s="47"/>
      <c r="K10" s="47"/>
    </row>
    <row r="11" spans="1:11" ht="13" x14ac:dyDescent="0.25">
      <c r="A11" s="47">
        <v>1975</v>
      </c>
      <c r="B11" s="75">
        <v>0.39385026831306208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13" x14ac:dyDescent="0.25">
      <c r="A12" s="47">
        <v>1976</v>
      </c>
      <c r="B12" s="75">
        <v>0.35054551518704408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13" x14ac:dyDescent="0.25">
      <c r="A13" s="47">
        <v>1977</v>
      </c>
      <c r="B13" s="75">
        <v>0.32595086772995024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ht="13" x14ac:dyDescent="0.25">
      <c r="A14" s="47">
        <v>1978</v>
      </c>
      <c r="B14" s="75">
        <v>0.30369350317218313</v>
      </c>
      <c r="C14" s="47"/>
      <c r="D14" s="47"/>
      <c r="E14" s="47"/>
      <c r="F14" s="47"/>
      <c r="G14" s="47"/>
      <c r="H14" s="47"/>
      <c r="I14" s="47"/>
      <c r="J14" s="47"/>
      <c r="K14" s="47"/>
    </row>
    <row r="15" spans="1:11" ht="13" x14ac:dyDescent="0.25">
      <c r="A15" s="47">
        <v>1979</v>
      </c>
      <c r="B15" s="75">
        <v>0.28291103909718185</v>
      </c>
      <c r="C15" s="47"/>
      <c r="D15" s="47"/>
      <c r="E15" s="47"/>
      <c r="F15" s="47"/>
      <c r="G15" s="47"/>
      <c r="H15" s="47"/>
      <c r="I15" s="47"/>
      <c r="J15" s="47"/>
      <c r="K15" s="47"/>
    </row>
    <row r="16" spans="1:11" ht="13" x14ac:dyDescent="0.25">
      <c r="A16" s="47">
        <v>1980</v>
      </c>
      <c r="B16" s="75">
        <v>0.26073058771583985</v>
      </c>
      <c r="C16" s="47"/>
      <c r="D16" s="47"/>
      <c r="E16" s="47"/>
      <c r="F16" s="47"/>
      <c r="G16" s="47"/>
      <c r="H16" s="47"/>
      <c r="I16" s="47"/>
      <c r="J16" s="47"/>
      <c r="K16" s="47"/>
    </row>
    <row r="17" spans="1:11" ht="13" x14ac:dyDescent="0.25">
      <c r="A17" s="47">
        <v>1981</v>
      </c>
      <c r="B17" s="75">
        <v>0.25382124657060556</v>
      </c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3" x14ac:dyDescent="0.25">
      <c r="A18" s="47">
        <v>1982</v>
      </c>
      <c r="B18" s="75">
        <v>0.24541838692398937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ht="13" x14ac:dyDescent="0.25">
      <c r="A19" s="47">
        <v>1983</v>
      </c>
      <c r="B19" s="75">
        <v>0.22332012497070108</v>
      </c>
      <c r="C19" s="47"/>
      <c r="D19" s="47"/>
      <c r="E19" s="47"/>
      <c r="F19" s="47"/>
      <c r="G19" s="47"/>
      <c r="H19" s="47"/>
      <c r="I19" s="47"/>
      <c r="J19" s="47"/>
      <c r="K19" s="47"/>
    </row>
    <row r="20" spans="1:11" ht="13" x14ac:dyDescent="0.25">
      <c r="A20" s="47">
        <v>1984</v>
      </c>
      <c r="B20" s="75">
        <v>0.24361551257962705</v>
      </c>
      <c r="C20" s="47"/>
      <c r="D20" s="47"/>
      <c r="E20" s="47"/>
      <c r="F20" s="47"/>
      <c r="G20" s="47"/>
      <c r="H20" s="47"/>
      <c r="I20" s="47"/>
      <c r="J20" s="47"/>
      <c r="K20" s="47"/>
    </row>
    <row r="21" spans="1:11" ht="13" x14ac:dyDescent="0.25">
      <c r="A21" s="47">
        <v>1985</v>
      </c>
      <c r="B21" s="75">
        <v>0.23648567374170179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1" ht="13" x14ac:dyDescent="0.25">
      <c r="A22" s="47">
        <v>1986</v>
      </c>
      <c r="B22" s="75">
        <v>0.20703834113441885</v>
      </c>
      <c r="C22" s="47"/>
      <c r="D22" s="47"/>
      <c r="E22" s="47"/>
      <c r="F22" s="47"/>
      <c r="G22" s="47"/>
      <c r="H22" s="47"/>
      <c r="I22" s="47"/>
      <c r="J22" s="47"/>
      <c r="K22" s="47"/>
    </row>
    <row r="23" spans="1:11" ht="13" x14ac:dyDescent="0.25">
      <c r="A23" s="47">
        <v>1987</v>
      </c>
      <c r="B23" s="75">
        <v>0.21108037137324043</v>
      </c>
      <c r="C23" s="47"/>
      <c r="D23" s="47"/>
      <c r="E23" s="47"/>
      <c r="F23" s="47"/>
      <c r="G23" s="47"/>
      <c r="H23" s="47"/>
      <c r="I23" s="47"/>
      <c r="J23" s="47"/>
      <c r="K23" s="47"/>
    </row>
    <row r="24" spans="1:11" ht="13" x14ac:dyDescent="0.25">
      <c r="A24" s="47">
        <v>1988</v>
      </c>
      <c r="B24" s="75">
        <v>0.26394013224648705</v>
      </c>
      <c r="C24" s="47"/>
      <c r="D24" s="47"/>
      <c r="E24" s="47"/>
      <c r="F24" s="47"/>
      <c r="G24" s="47"/>
      <c r="H24" s="47"/>
      <c r="I24" s="47"/>
      <c r="J24" s="47"/>
      <c r="K24" s="47"/>
    </row>
    <row r="25" spans="1:11" ht="13" x14ac:dyDescent="0.25">
      <c r="A25" s="47">
        <v>1989</v>
      </c>
      <c r="B25" s="75">
        <v>0.30950310831929873</v>
      </c>
      <c r="C25" s="47"/>
      <c r="D25" s="47"/>
      <c r="E25" s="47"/>
      <c r="F25" s="47"/>
      <c r="G25" s="47"/>
      <c r="H25" s="47"/>
      <c r="I25" s="47"/>
      <c r="J25" s="47"/>
      <c r="K25" s="47"/>
    </row>
    <row r="26" spans="1:11" ht="13" x14ac:dyDescent="0.25">
      <c r="A26" s="47">
        <v>1990</v>
      </c>
      <c r="B26" s="75">
        <v>0.25658610286146999</v>
      </c>
      <c r="C26" s="47"/>
      <c r="D26" s="47"/>
      <c r="E26" s="47"/>
      <c r="F26" s="47"/>
      <c r="G26" s="47"/>
      <c r="H26" s="47"/>
      <c r="I26" s="47"/>
      <c r="J26" s="47"/>
      <c r="K26" s="47"/>
    </row>
    <row r="27" spans="1:11" ht="13" x14ac:dyDescent="0.25">
      <c r="A27" s="47">
        <v>1991</v>
      </c>
      <c r="B27" s="75">
        <v>0.24916084793703777</v>
      </c>
      <c r="C27" s="47"/>
      <c r="D27" s="47"/>
      <c r="E27" s="47"/>
      <c r="F27" s="47"/>
      <c r="G27" s="47"/>
      <c r="H27" s="47"/>
      <c r="I27" s="47"/>
      <c r="J27" s="47"/>
      <c r="K27" s="47"/>
    </row>
    <row r="28" spans="1:11" ht="13" x14ac:dyDescent="0.25">
      <c r="A28" s="47">
        <v>1992</v>
      </c>
      <c r="B28" s="75">
        <v>0.25070506124703651</v>
      </c>
      <c r="C28" s="47"/>
      <c r="D28" s="47"/>
      <c r="E28" s="47"/>
      <c r="F28" s="47"/>
      <c r="G28" s="47"/>
      <c r="H28" s="47"/>
      <c r="I28" s="47"/>
      <c r="J28" s="47"/>
      <c r="K28" s="47"/>
    </row>
    <row r="29" spans="1:11" ht="13" x14ac:dyDescent="0.25">
      <c r="A29" s="47">
        <v>1993</v>
      </c>
      <c r="B29" s="75">
        <v>0.27470063104986953</v>
      </c>
      <c r="C29" s="47"/>
      <c r="D29" s="47"/>
      <c r="E29" s="47"/>
      <c r="F29" s="47"/>
      <c r="G29" s="47"/>
      <c r="H29" s="47"/>
      <c r="I29" s="47"/>
      <c r="J29" s="47"/>
      <c r="K29" s="47"/>
    </row>
    <row r="30" spans="1:11" ht="13" x14ac:dyDescent="0.25">
      <c r="A30" s="47">
        <v>1994</v>
      </c>
      <c r="B30" s="75">
        <v>0.28623899494539601</v>
      </c>
      <c r="C30" s="47"/>
      <c r="D30" s="47"/>
      <c r="E30" s="47"/>
      <c r="F30" s="47"/>
      <c r="G30" s="47"/>
      <c r="H30" s="47"/>
      <c r="I30" s="47"/>
      <c r="J30" s="47"/>
      <c r="K30" s="47"/>
    </row>
    <row r="31" spans="1:11" ht="13" x14ac:dyDescent="0.25">
      <c r="A31" s="47">
        <v>1995</v>
      </c>
      <c r="B31" s="75">
        <v>0.29635917987643684</v>
      </c>
      <c r="C31" s="47"/>
      <c r="D31" s="47"/>
      <c r="E31" s="47"/>
      <c r="F31" s="47"/>
      <c r="G31" s="47"/>
      <c r="H31" s="47"/>
      <c r="I31" s="47"/>
      <c r="J31" s="47"/>
      <c r="K31" s="47"/>
    </row>
    <row r="32" spans="1:11" ht="13" x14ac:dyDescent="0.25">
      <c r="A32" s="47">
        <v>1996</v>
      </c>
      <c r="B32" s="75">
        <v>0.26590784019950042</v>
      </c>
      <c r="C32" s="47"/>
      <c r="D32" s="47"/>
      <c r="E32" s="47"/>
      <c r="F32" s="47"/>
      <c r="G32" s="47"/>
      <c r="H32" s="47"/>
      <c r="I32" s="47"/>
      <c r="J32" s="47"/>
      <c r="K32" s="47"/>
    </row>
    <row r="33" spans="1:11" ht="13" x14ac:dyDescent="0.25">
      <c r="A33" s="47">
        <v>1997</v>
      </c>
      <c r="B33" s="75">
        <v>0.26032152702804756</v>
      </c>
      <c r="C33" s="47"/>
      <c r="D33" s="47"/>
      <c r="E33" s="47"/>
      <c r="F33" s="47"/>
      <c r="G33" s="47"/>
      <c r="H33" s="47"/>
      <c r="I33" s="47"/>
      <c r="J33" s="47"/>
      <c r="K33" s="47"/>
    </row>
    <row r="34" spans="1:11" ht="13" x14ac:dyDescent="0.25">
      <c r="A34" s="47">
        <v>1998</v>
      </c>
      <c r="B34" s="75">
        <v>0.24762834236811546</v>
      </c>
      <c r="C34" s="47"/>
      <c r="D34" s="47"/>
      <c r="E34" s="47"/>
      <c r="F34" s="47"/>
      <c r="G34" s="47"/>
      <c r="H34" s="47"/>
      <c r="I34" s="47"/>
      <c r="J34" s="47"/>
      <c r="K34" s="47"/>
    </row>
    <row r="35" spans="1:11" ht="13" x14ac:dyDescent="0.25">
      <c r="A35" s="47">
        <v>1999</v>
      </c>
      <c r="B35" s="75">
        <v>0.24526492855160723</v>
      </c>
      <c r="C35" s="47"/>
      <c r="D35" s="47"/>
      <c r="E35" s="47"/>
      <c r="F35" s="47"/>
      <c r="G35" s="47"/>
      <c r="H35" s="47"/>
      <c r="I35" s="47"/>
      <c r="J35" s="47"/>
      <c r="K35" s="47"/>
    </row>
    <row r="36" spans="1:11" ht="13" x14ac:dyDescent="0.25">
      <c r="A36" s="47">
        <v>2000</v>
      </c>
      <c r="B36" s="75">
        <v>0.2205978218554229</v>
      </c>
      <c r="C36" s="47"/>
      <c r="D36" s="47"/>
      <c r="E36" s="47"/>
      <c r="F36" s="47"/>
      <c r="G36" s="47"/>
      <c r="H36" s="47"/>
      <c r="I36" s="47"/>
      <c r="J36" s="47"/>
      <c r="K36" s="47"/>
    </row>
    <row r="37" spans="1:11" ht="13" x14ac:dyDescent="0.25">
      <c r="A37" s="47">
        <v>2001</v>
      </c>
      <c r="B37" s="75">
        <v>0.21896936463556635</v>
      </c>
      <c r="C37" s="47"/>
      <c r="D37" s="47"/>
      <c r="E37" s="47"/>
      <c r="F37" s="47"/>
      <c r="G37" s="47"/>
      <c r="H37" s="47"/>
      <c r="I37" s="47"/>
      <c r="J37" s="47"/>
      <c r="K37" s="47"/>
    </row>
    <row r="38" spans="1:11" ht="13" x14ac:dyDescent="0.25">
      <c r="A38" s="47">
        <v>2002</v>
      </c>
      <c r="B38" s="75">
        <v>0.22186651837509674</v>
      </c>
      <c r="C38" s="47"/>
      <c r="D38" s="47"/>
      <c r="E38" s="47"/>
      <c r="F38" s="47"/>
      <c r="G38" s="47"/>
      <c r="H38" s="47"/>
      <c r="I38" s="47"/>
      <c r="J38" s="47"/>
      <c r="K38" s="47"/>
    </row>
    <row r="39" spans="1:11" ht="13" x14ac:dyDescent="0.25">
      <c r="A39" s="47">
        <v>2003</v>
      </c>
      <c r="B39" s="75">
        <v>0.22047513338327329</v>
      </c>
      <c r="C39" s="47"/>
      <c r="D39" s="47"/>
      <c r="E39" s="47"/>
      <c r="F39" s="47"/>
      <c r="G39" s="47"/>
      <c r="H39" s="47"/>
      <c r="I39" s="47"/>
      <c r="J39" s="47"/>
      <c r="K39" s="47"/>
    </row>
    <row r="40" spans="1:11" ht="13" x14ac:dyDescent="0.25">
      <c r="A40" s="47">
        <v>2004</v>
      </c>
      <c r="B40" s="75">
        <v>0.22566479937019909</v>
      </c>
      <c r="C40" s="47"/>
      <c r="D40" s="47"/>
      <c r="E40" s="47"/>
      <c r="F40" s="47"/>
      <c r="G40" s="47"/>
      <c r="H40" s="47"/>
      <c r="I40" s="47"/>
      <c r="J40" s="47"/>
      <c r="K40" s="47"/>
    </row>
    <row r="41" spans="1:11" ht="13" x14ac:dyDescent="0.25">
      <c r="A41" s="47">
        <v>2005</v>
      </c>
      <c r="B41" s="75">
        <v>0.2444451207878357</v>
      </c>
      <c r="C41" s="47"/>
      <c r="D41" s="47"/>
      <c r="E41" s="47"/>
      <c r="F41" s="47"/>
      <c r="G41" s="47"/>
      <c r="H41" s="47"/>
      <c r="I41" s="47"/>
      <c r="J41" s="47"/>
      <c r="K41" s="47"/>
    </row>
    <row r="42" spans="1:11" ht="13" x14ac:dyDescent="0.25">
      <c r="A42" s="47">
        <v>2006</v>
      </c>
      <c r="B42" s="75">
        <v>0.25139627332319409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ht="13" x14ac:dyDescent="0.25">
      <c r="A43" s="47">
        <v>2007</v>
      </c>
      <c r="B43" s="75">
        <v>0.25464495933234499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13" x14ac:dyDescent="0.25">
      <c r="A44" s="47">
        <v>2008</v>
      </c>
      <c r="B44" s="75">
        <v>0.27372436464065053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 s="76" customFormat="1" ht="13" x14ac:dyDescent="0.3">
      <c r="A45" s="47">
        <v>2009</v>
      </c>
      <c r="B45" s="75">
        <v>0.27253257213868953</v>
      </c>
      <c r="C45" s="47"/>
      <c r="D45" s="47"/>
      <c r="E45" s="47"/>
      <c r="F45" s="47"/>
      <c r="G45" s="47"/>
      <c r="H45" s="47"/>
      <c r="I45" s="47"/>
      <c r="J45" s="47"/>
      <c r="K45" s="47"/>
    </row>
    <row r="46" spans="1:11" s="76" customFormat="1" ht="13" x14ac:dyDescent="0.3">
      <c r="A46" s="47">
        <v>2010</v>
      </c>
      <c r="B46" s="75">
        <v>0.24171441828936935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ht="13" x14ac:dyDescent="0.25">
      <c r="A47" s="47">
        <v>2011</v>
      </c>
      <c r="B47" s="75">
        <v>0.25446701487262263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13" x14ac:dyDescent="0.25">
      <c r="A48" s="47">
        <v>2012</v>
      </c>
      <c r="B48" s="75">
        <v>0.24153642057294539</v>
      </c>
      <c r="C48" s="47"/>
      <c r="D48" s="47"/>
      <c r="E48" s="47"/>
      <c r="F48" s="47"/>
      <c r="G48" s="47"/>
      <c r="H48" s="47"/>
      <c r="I48" s="47"/>
      <c r="J48" s="47"/>
      <c r="K48" s="47"/>
    </row>
    <row r="49" spans="1:11" ht="13" x14ac:dyDescent="0.25">
      <c r="A49" s="47">
        <v>2013</v>
      </c>
      <c r="B49" s="75">
        <v>0.25448035396746521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ht="13" x14ac:dyDescent="0.25">
      <c r="A50" s="47">
        <v>2014</v>
      </c>
      <c r="B50" s="75">
        <v>0.24637800923977402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ht="13" x14ac:dyDescent="0.25">
      <c r="A51" s="47">
        <v>2015</v>
      </c>
      <c r="B51" s="75">
        <v>0.2462676684764244</v>
      </c>
      <c r="C51" s="47"/>
      <c r="D51" s="47"/>
      <c r="E51" s="47"/>
      <c r="F51" s="47"/>
      <c r="G51" s="47"/>
      <c r="H51" s="47"/>
      <c r="I51" s="47"/>
      <c r="J51" s="47"/>
      <c r="K51" s="47"/>
    </row>
    <row r="52" spans="1:11" ht="13" x14ac:dyDescent="0.25">
      <c r="A52" s="47">
        <v>2016</v>
      </c>
      <c r="B52" s="75">
        <v>0.2437846686981211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ht="13" x14ac:dyDescent="0.25">
      <c r="A53" s="47">
        <v>2017</v>
      </c>
      <c r="B53" s="75">
        <v>0.2598613278346838</v>
      </c>
      <c r="C53" s="47"/>
      <c r="D53" s="47"/>
      <c r="E53" s="47"/>
      <c r="F53" s="47"/>
      <c r="G53" s="47"/>
      <c r="H53" s="47"/>
      <c r="I53" s="47"/>
      <c r="J53" s="47"/>
      <c r="K53" s="47"/>
    </row>
    <row r="54" spans="1:11" ht="13" x14ac:dyDescent="0.25">
      <c r="A54" s="47">
        <v>2018</v>
      </c>
      <c r="B54" s="75">
        <v>0.27440846451108558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 ht="13" x14ac:dyDescent="0.25">
      <c r="A55" s="47">
        <v>2019</v>
      </c>
      <c r="B55" s="75">
        <v>0.26828834984410738</v>
      </c>
      <c r="C55" s="47"/>
      <c r="D55" s="47"/>
      <c r="E55" s="47"/>
      <c r="F55" s="47"/>
      <c r="G55" s="47"/>
      <c r="H55" s="47"/>
      <c r="I55" s="47"/>
      <c r="J55" s="47"/>
      <c r="K55" s="47"/>
    </row>
    <row r="56" spans="1:11" ht="13" x14ac:dyDescent="0.25">
      <c r="A56" s="47">
        <v>2020</v>
      </c>
      <c r="B56" s="75">
        <v>0.29020837058857679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13" x14ac:dyDescent="0.25">
      <c r="A57" s="47">
        <v>2021</v>
      </c>
      <c r="B57" s="75">
        <v>0.25636050017828688</v>
      </c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3" x14ac:dyDescent="0.25">
      <c r="A58" s="47">
        <v>2022</v>
      </c>
      <c r="B58" s="75">
        <v>0.28684360049125857</v>
      </c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3" x14ac:dyDescent="0.25">
      <c r="A59" s="47">
        <v>2023</v>
      </c>
      <c r="B59" s="75">
        <v>0.2842288121842203</v>
      </c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13" x14ac:dyDescent="0.25">
      <c r="A60" s="47">
        <v>2024</v>
      </c>
      <c r="B60" s="75">
        <v>0.27228408501734924</v>
      </c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13" x14ac:dyDescent="0.25">
      <c r="A61" s="47">
        <v>2025</v>
      </c>
      <c r="B61" s="75">
        <v>0.27541658842593086</v>
      </c>
      <c r="C61" s="124"/>
      <c r="D61" s="124"/>
      <c r="E61" s="47"/>
      <c r="F61" s="47"/>
      <c r="G61" s="47"/>
      <c r="H61" s="47"/>
      <c r="I61" s="47"/>
      <c r="J61" s="47"/>
      <c r="K61" s="47"/>
    </row>
    <row r="62" spans="1:11" ht="13" x14ac:dyDescent="0.25">
      <c r="A62" s="47">
        <v>2026</v>
      </c>
      <c r="B62" s="75">
        <v>0.28402242015441659</v>
      </c>
      <c r="C62" s="47"/>
      <c r="D62" s="47"/>
      <c r="E62" s="47"/>
      <c r="F62" s="47"/>
      <c r="G62" s="47"/>
      <c r="H62" s="47"/>
      <c r="I62" s="47"/>
      <c r="J62" s="47"/>
      <c r="K62" s="47"/>
    </row>
    <row r="63" spans="1:11" ht="13" x14ac:dyDescent="0.25">
      <c r="A63" s="47">
        <v>2027</v>
      </c>
      <c r="B63" s="75">
        <v>0.28661752240729116</v>
      </c>
      <c r="C63" s="47"/>
      <c r="D63" s="47"/>
      <c r="E63" s="47"/>
      <c r="F63" s="47"/>
      <c r="G63" s="47"/>
      <c r="H63" s="47"/>
      <c r="I63" s="47"/>
      <c r="J63" s="47"/>
      <c r="K63" s="47"/>
    </row>
    <row r="64" spans="1:11" ht="13" x14ac:dyDescent="0.25">
      <c r="A64" s="47">
        <v>2028</v>
      </c>
      <c r="B64" s="75">
        <v>0.29185637458739433</v>
      </c>
      <c r="C64" s="47"/>
      <c r="D64" s="47"/>
      <c r="E64" s="47"/>
      <c r="F64" s="47"/>
      <c r="G64" s="47"/>
      <c r="H64" s="47"/>
      <c r="I64" s="47"/>
      <c r="J64" s="47"/>
      <c r="K64" s="47"/>
    </row>
    <row r="65" spans="1:11" ht="13" x14ac:dyDescent="0.25">
      <c r="A65" s="47">
        <v>2029</v>
      </c>
      <c r="B65" s="75">
        <v>0.29445794334295239</v>
      </c>
      <c r="C65" s="47"/>
      <c r="D65" s="47"/>
      <c r="E65" s="47"/>
      <c r="F65" s="47"/>
      <c r="G65" s="47"/>
      <c r="H65" s="47"/>
      <c r="I65" s="47"/>
      <c r="J65" s="47"/>
      <c r="K65" s="47"/>
    </row>
    <row r="66" spans="1:11" ht="13" x14ac:dyDescent="0.25">
      <c r="A66" s="47">
        <v>2030</v>
      </c>
      <c r="B66" s="75">
        <v>0.29745155951423347</v>
      </c>
      <c r="C66" s="47"/>
      <c r="D66" s="47"/>
      <c r="E66" s="47"/>
      <c r="F66" s="47"/>
      <c r="G66" s="47"/>
      <c r="H66" s="47"/>
      <c r="I66" s="47"/>
      <c r="J66" s="47"/>
      <c r="K66" s="47"/>
    </row>
    <row r="67" spans="1:11" ht="13" x14ac:dyDescent="0.25">
      <c r="A67" s="47">
        <v>2031</v>
      </c>
      <c r="B67" s="75">
        <v>0.30166672111351328</v>
      </c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13" x14ac:dyDescent="0.25">
      <c r="A68" s="47">
        <v>2032</v>
      </c>
      <c r="B68" s="75">
        <v>0.30047863586328721</v>
      </c>
      <c r="C68" s="47"/>
      <c r="D68" s="47"/>
      <c r="E68" s="47"/>
      <c r="F68" s="47"/>
      <c r="G68" s="47"/>
      <c r="H68" s="47"/>
      <c r="I68" s="47"/>
      <c r="J68" s="47"/>
      <c r="K68" s="47"/>
    </row>
    <row r="69" spans="1:11" ht="13" x14ac:dyDescent="0.25">
      <c r="A69" s="47">
        <v>2033</v>
      </c>
      <c r="B69" s="75">
        <v>0.30064252033587979</v>
      </c>
      <c r="C69" s="47"/>
      <c r="D69" s="47"/>
      <c r="E69" s="47"/>
      <c r="F69" s="47"/>
      <c r="G69" s="47"/>
      <c r="H69" s="47"/>
      <c r="I69" s="47"/>
      <c r="J69" s="47"/>
      <c r="K69" s="47"/>
    </row>
    <row r="70" spans="1:11" ht="13" x14ac:dyDescent="0.25">
      <c r="A70" s="47">
        <v>2034</v>
      </c>
      <c r="B70" s="75">
        <v>0.30069134942168002</v>
      </c>
      <c r="C70" s="47"/>
      <c r="D70" s="47"/>
      <c r="E70" s="47"/>
      <c r="F70" s="47"/>
      <c r="G70" s="47"/>
      <c r="H70" s="47"/>
      <c r="I70" s="47"/>
      <c r="J70" s="47"/>
      <c r="K70" s="47"/>
    </row>
    <row r="71" spans="1:11" ht="13" x14ac:dyDescent="0.25">
      <c r="A71" s="47">
        <v>2035</v>
      </c>
      <c r="B71" s="75">
        <v>0.30073742957356225</v>
      </c>
      <c r="C71" s="47"/>
      <c r="D71" s="47"/>
      <c r="E71" s="47"/>
      <c r="F71" s="47"/>
      <c r="G71" s="47"/>
      <c r="H71" s="47"/>
      <c r="I71" s="47"/>
      <c r="J71" s="47"/>
      <c r="K71" s="47"/>
    </row>
    <row r="72" spans="1:11" ht="13" x14ac:dyDescent="0.25">
      <c r="A72" s="47">
        <v>2036</v>
      </c>
      <c r="B72" s="75">
        <v>0.30061698616959626</v>
      </c>
      <c r="C72" s="47"/>
      <c r="D72" s="47"/>
      <c r="E72" s="47"/>
      <c r="F72" s="47"/>
      <c r="G72" s="47"/>
      <c r="H72" s="47"/>
      <c r="I72" s="47"/>
      <c r="J72" s="47"/>
      <c r="K72" s="47"/>
    </row>
    <row r="73" spans="1:11" ht="13" x14ac:dyDescent="0.25">
      <c r="A73" s="47">
        <v>2037</v>
      </c>
      <c r="B73" s="75">
        <v>0.30059429788767639</v>
      </c>
      <c r="C73" s="47"/>
      <c r="D73" s="47"/>
      <c r="E73" s="47"/>
      <c r="F73" s="47"/>
      <c r="G73" s="47"/>
      <c r="H73" s="47"/>
      <c r="I73" s="47"/>
      <c r="J73" s="47"/>
      <c r="K73" s="47"/>
    </row>
    <row r="74" spans="1:11" ht="13" x14ac:dyDescent="0.25">
      <c r="A74" s="47">
        <v>2038</v>
      </c>
      <c r="B74" s="75">
        <v>0.30055158211664951</v>
      </c>
      <c r="C74" s="47"/>
      <c r="D74" s="47"/>
      <c r="E74" s="47"/>
      <c r="F74" s="47"/>
      <c r="G74" s="47"/>
      <c r="H74" s="47"/>
      <c r="I74" s="47"/>
      <c r="J74" s="47"/>
      <c r="K74" s="47"/>
    </row>
    <row r="75" spans="1:11" ht="13" x14ac:dyDescent="0.25">
      <c r="A75" s="47">
        <v>2039</v>
      </c>
      <c r="B75" s="75">
        <v>0.30062250836830845</v>
      </c>
      <c r="C75" s="47"/>
      <c r="D75" s="47"/>
      <c r="E75" s="47"/>
      <c r="F75" s="47"/>
      <c r="G75" s="47"/>
      <c r="H75" s="47"/>
      <c r="I75" s="47"/>
      <c r="J75" s="47"/>
      <c r="K75" s="47"/>
    </row>
    <row r="76" spans="1:11" ht="13" x14ac:dyDescent="0.25">
      <c r="A76" s="47">
        <v>2040</v>
      </c>
      <c r="B76" s="75">
        <v>0.30061403846847479</v>
      </c>
      <c r="C76" s="47"/>
      <c r="D76" s="47"/>
      <c r="E76" s="47"/>
      <c r="F76" s="47"/>
      <c r="G76" s="47"/>
      <c r="H76" s="47"/>
      <c r="I76" s="47"/>
      <c r="J76" s="47"/>
      <c r="K76" s="47"/>
    </row>
    <row r="77" spans="1:11" ht="13" x14ac:dyDescent="0.25">
      <c r="A77" s="47">
        <v>2041</v>
      </c>
      <c r="B77" s="75">
        <v>0.30064803204041229</v>
      </c>
      <c r="C77" s="47"/>
      <c r="D77" s="47"/>
      <c r="E77" s="47"/>
      <c r="F77" s="47"/>
      <c r="G77" s="47"/>
      <c r="H77" s="47"/>
      <c r="I77" s="47"/>
      <c r="J77" s="47"/>
      <c r="K77" s="47"/>
    </row>
    <row r="78" spans="1:11" ht="13" x14ac:dyDescent="0.25">
      <c r="A78" s="47">
        <v>2042</v>
      </c>
      <c r="B78" s="75">
        <v>0.30065990644219698</v>
      </c>
      <c r="C78" s="47"/>
      <c r="D78" s="47"/>
      <c r="E78" s="47"/>
      <c r="F78" s="47"/>
      <c r="G78" s="47"/>
      <c r="H78" s="47"/>
      <c r="I78" s="47"/>
      <c r="J78" s="47"/>
      <c r="K78" s="47"/>
    </row>
    <row r="79" spans="1:11" ht="13" x14ac:dyDescent="0.25">
      <c r="A79" s="47">
        <v>2043</v>
      </c>
      <c r="B79" s="75">
        <v>0.3007104347794386</v>
      </c>
      <c r="C79" s="47"/>
      <c r="D79" s="47"/>
      <c r="E79" s="47"/>
      <c r="F79" s="47"/>
      <c r="G79" s="47"/>
      <c r="H79" s="47"/>
      <c r="I79" s="47"/>
      <c r="J79" s="47"/>
      <c r="K79" s="47"/>
    </row>
    <row r="80" spans="1:11" ht="13" x14ac:dyDescent="0.25">
      <c r="A80" s="47">
        <v>2044</v>
      </c>
      <c r="B80" s="75">
        <v>0.30079844221291763</v>
      </c>
      <c r="C80" s="47"/>
      <c r="D80" s="47"/>
      <c r="E80" s="47"/>
      <c r="F80" s="47"/>
      <c r="G80" s="47"/>
      <c r="H80" s="47"/>
      <c r="I80" s="47"/>
      <c r="J80" s="47"/>
      <c r="K80" s="47"/>
    </row>
    <row r="81" spans="1:11" ht="13" x14ac:dyDescent="0.25">
      <c r="A81" s="47">
        <v>2045</v>
      </c>
      <c r="B81" s="75">
        <v>0.30084107309555302</v>
      </c>
      <c r="C81" s="47"/>
      <c r="D81" s="47"/>
      <c r="E81" s="47"/>
      <c r="F81" s="47"/>
      <c r="G81" s="47"/>
      <c r="H81" s="47"/>
      <c r="I81" s="47"/>
      <c r="J81" s="47"/>
      <c r="K81" s="47"/>
    </row>
    <row r="82" spans="1:11" ht="13" x14ac:dyDescent="0.25">
      <c r="A82" s="47">
        <v>2046</v>
      </c>
      <c r="B82" s="75">
        <v>0.30095364924735873</v>
      </c>
      <c r="C82" s="47"/>
      <c r="D82" s="47"/>
      <c r="E82" s="47"/>
      <c r="F82" s="47"/>
      <c r="G82" s="47"/>
      <c r="H82" s="47"/>
      <c r="I82" s="47"/>
      <c r="J82" s="47"/>
      <c r="K82" s="47"/>
    </row>
    <row r="83" spans="1:11" ht="13" x14ac:dyDescent="0.25">
      <c r="A83" s="47">
        <v>2047</v>
      </c>
      <c r="B83" s="75">
        <v>0.30109489123338207</v>
      </c>
      <c r="C83" s="47"/>
      <c r="D83" s="47"/>
      <c r="E83" s="47"/>
      <c r="F83" s="47"/>
      <c r="G83" s="47"/>
      <c r="H83" s="47"/>
      <c r="I83" s="47"/>
      <c r="J83" s="47"/>
      <c r="K83" s="47"/>
    </row>
    <row r="84" spans="1:11" ht="13" x14ac:dyDescent="0.25">
      <c r="A84" s="47">
        <v>2048</v>
      </c>
      <c r="B84" s="75">
        <v>0.30117573046890278</v>
      </c>
      <c r="C84" s="47"/>
      <c r="D84" s="47"/>
      <c r="E84" s="47"/>
      <c r="F84" s="47"/>
      <c r="G84" s="47"/>
      <c r="H84" s="47"/>
      <c r="I84" s="47"/>
      <c r="J84" s="47"/>
      <c r="K84" s="47"/>
    </row>
    <row r="85" spans="1:11" ht="13" x14ac:dyDescent="0.25">
      <c r="A85" s="47">
        <v>2049</v>
      </c>
      <c r="B85" s="75">
        <v>0.30135693093976756</v>
      </c>
      <c r="C85" s="47"/>
      <c r="D85" s="47"/>
      <c r="E85" s="47"/>
      <c r="F85" s="47"/>
      <c r="G85" s="47"/>
      <c r="H85" s="47"/>
      <c r="I85" s="47"/>
      <c r="J85" s="47"/>
      <c r="K85" s="47"/>
    </row>
    <row r="86" spans="1:11" ht="13" x14ac:dyDescent="0.25">
      <c r="A86" s="47">
        <v>2050</v>
      </c>
      <c r="B86" s="75">
        <v>0.30149326342677651</v>
      </c>
      <c r="C86" s="47"/>
      <c r="D86" s="47"/>
      <c r="E86" s="47"/>
      <c r="F86" s="47"/>
      <c r="G86" s="47"/>
      <c r="H86" s="47"/>
      <c r="I86" s="47"/>
      <c r="J86" s="47"/>
      <c r="K86" s="47"/>
    </row>
    <row r="87" spans="1:11" ht="13" x14ac:dyDescent="0.25">
      <c r="A87" s="47">
        <v>2051</v>
      </c>
      <c r="B87" s="75">
        <v>0.30162286621006107</v>
      </c>
      <c r="C87" s="47"/>
      <c r="D87" s="47"/>
      <c r="E87" s="47"/>
      <c r="F87" s="47"/>
      <c r="G87" s="47"/>
      <c r="H87" s="47"/>
      <c r="I87" s="47"/>
      <c r="J87" s="47"/>
      <c r="K87" s="47"/>
    </row>
    <row r="88" spans="1:11" ht="13" x14ac:dyDescent="0.25">
      <c r="A88" s="47">
        <v>2052</v>
      </c>
      <c r="B88" s="75">
        <v>0.30175405579848813</v>
      </c>
      <c r="C88" s="47"/>
      <c r="D88" s="47"/>
      <c r="E88" s="47"/>
      <c r="F88" s="47"/>
      <c r="G88" s="47"/>
      <c r="H88" s="47"/>
      <c r="I88" s="47"/>
      <c r="J88" s="47"/>
      <c r="K88" s="47"/>
    </row>
    <row r="89" spans="1:11" ht="13" x14ac:dyDescent="0.25">
      <c r="A89" s="47">
        <v>2053</v>
      </c>
      <c r="B89" s="75">
        <v>0.30189176383836636</v>
      </c>
      <c r="C89" s="47"/>
      <c r="D89" s="47"/>
      <c r="E89" s="47"/>
      <c r="F89" s="47"/>
      <c r="G89" s="47"/>
      <c r="H89" s="47"/>
      <c r="I89" s="47"/>
      <c r="J89" s="47"/>
      <c r="K89" s="47"/>
    </row>
    <row r="90" spans="1:11" ht="13" x14ac:dyDescent="0.25">
      <c r="A90" s="47">
        <v>2054</v>
      </c>
      <c r="B90" s="75">
        <v>0.30204897240662631</v>
      </c>
      <c r="C90" s="47"/>
      <c r="D90" s="47"/>
      <c r="E90" s="47"/>
      <c r="F90" s="47"/>
      <c r="G90" s="47"/>
      <c r="H90" s="47"/>
      <c r="I90" s="47"/>
      <c r="J90" s="47"/>
      <c r="K90" s="47"/>
    </row>
    <row r="91" spans="1:11" ht="13" x14ac:dyDescent="0.25">
      <c r="A91" s="47">
        <v>2055</v>
      </c>
      <c r="B91" s="75">
        <v>0.30217300109712891</v>
      </c>
      <c r="C91" s="47"/>
      <c r="D91" s="47"/>
      <c r="E91" s="47"/>
      <c r="F91" s="47"/>
      <c r="G91" s="47"/>
      <c r="H91" s="47"/>
      <c r="I91" s="47"/>
      <c r="J91" s="47"/>
      <c r="K91" s="47"/>
    </row>
    <row r="92" spans="1:11" ht="13" x14ac:dyDescent="0.25">
      <c r="A92" s="47">
        <v>2056</v>
      </c>
      <c r="B92" s="75">
        <v>0.30228947587674188</v>
      </c>
      <c r="C92" s="47"/>
      <c r="D92" s="47"/>
      <c r="E92" s="47"/>
      <c r="F92" s="47"/>
      <c r="G92" s="47"/>
      <c r="H92" s="47"/>
      <c r="I92" s="47"/>
      <c r="J92" s="47"/>
      <c r="K92" s="47"/>
    </row>
    <row r="93" spans="1:11" ht="13" x14ac:dyDescent="0.25">
      <c r="A93" s="47">
        <v>2057</v>
      </c>
      <c r="B93" s="75">
        <v>0.30239329576200563</v>
      </c>
      <c r="C93" s="47"/>
      <c r="D93" s="47"/>
      <c r="E93" s="47"/>
      <c r="F93" s="47"/>
      <c r="G93" s="47"/>
      <c r="H93" s="47"/>
      <c r="I93" s="47"/>
      <c r="J93" s="47"/>
      <c r="K93" s="47"/>
    </row>
    <row r="94" spans="1:11" ht="13" x14ac:dyDescent="0.25">
      <c r="A94" s="47">
        <v>2058</v>
      </c>
      <c r="B94" s="75">
        <v>0.30249135716644493</v>
      </c>
      <c r="C94" s="47"/>
      <c r="D94" s="47"/>
      <c r="E94" s="47"/>
      <c r="F94" s="47"/>
      <c r="G94" s="47"/>
      <c r="H94" s="47"/>
      <c r="I94" s="47"/>
      <c r="J94" s="47"/>
      <c r="K94" s="47"/>
    </row>
    <row r="95" spans="1:11" ht="13" x14ac:dyDescent="0.25">
      <c r="A95" s="47">
        <v>2059</v>
      </c>
      <c r="B95" s="75">
        <v>0.30260969790135245</v>
      </c>
      <c r="C95" s="47"/>
      <c r="D95" s="47"/>
      <c r="E95" s="47"/>
      <c r="F95" s="47"/>
      <c r="G95" s="47"/>
      <c r="H95" s="47"/>
      <c r="I95" s="47"/>
      <c r="J95" s="47"/>
      <c r="K95" s="47"/>
    </row>
    <row r="96" spans="1:11" ht="13" x14ac:dyDescent="0.25">
      <c r="A96" s="47">
        <v>2060</v>
      </c>
      <c r="B96" s="75">
        <v>0.30270390686613285</v>
      </c>
      <c r="C96" s="47"/>
      <c r="D96" s="47"/>
      <c r="E96" s="47"/>
      <c r="F96" s="47"/>
      <c r="G96" s="47"/>
      <c r="H96" s="47"/>
      <c r="I96" s="47"/>
      <c r="J96" s="47"/>
      <c r="K96" s="47"/>
    </row>
    <row r="97" spans="1:11" ht="13" x14ac:dyDescent="0.25">
      <c r="A97" s="47">
        <v>2061</v>
      </c>
      <c r="B97" s="75">
        <v>0.30280891779378072</v>
      </c>
      <c r="C97" s="47"/>
      <c r="D97" s="47"/>
      <c r="E97" s="47"/>
      <c r="F97" s="47"/>
      <c r="G97" s="47"/>
      <c r="H97" s="47"/>
      <c r="I97" s="47"/>
      <c r="J97" s="47"/>
      <c r="K97" s="47"/>
    </row>
    <row r="98" spans="1:11" ht="13" x14ac:dyDescent="0.25">
      <c r="A98" s="47">
        <v>2062</v>
      </c>
      <c r="B98" s="75">
        <v>0.30290812069618106</v>
      </c>
      <c r="C98" s="47"/>
      <c r="D98" s="47"/>
      <c r="E98" s="47"/>
      <c r="F98" s="47"/>
      <c r="G98" s="47"/>
      <c r="H98" s="47"/>
      <c r="I98" s="47"/>
      <c r="J98" s="47"/>
      <c r="K98" s="47"/>
    </row>
    <row r="99" spans="1:11" ht="13" x14ac:dyDescent="0.25">
      <c r="A99" s="47">
        <v>2063</v>
      </c>
      <c r="B99" s="75">
        <v>0.30301727231012587</v>
      </c>
      <c r="C99" s="47"/>
      <c r="D99" s="47"/>
      <c r="E99" s="47"/>
      <c r="F99" s="47"/>
      <c r="G99" s="47"/>
      <c r="H99" s="47"/>
      <c r="I99" s="47"/>
      <c r="J99" s="47"/>
      <c r="K99" s="47"/>
    </row>
    <row r="100" spans="1:11" ht="13" x14ac:dyDescent="0.25">
      <c r="A100" s="47">
        <v>2064</v>
      </c>
      <c r="B100" s="75">
        <v>0.30312629570102356</v>
      </c>
      <c r="C100" s="47"/>
      <c r="D100" s="47"/>
      <c r="E100" s="47"/>
      <c r="F100" s="47"/>
      <c r="G100" s="47"/>
      <c r="H100" s="47"/>
      <c r="I100" s="47"/>
      <c r="J100" s="47"/>
      <c r="K100" s="47"/>
    </row>
    <row r="101" spans="1:11" ht="13" x14ac:dyDescent="0.25">
      <c r="A101" s="47">
        <v>2065</v>
      </c>
      <c r="B101" s="75">
        <v>0.30317694996561378</v>
      </c>
      <c r="C101" s="47"/>
      <c r="D101" s="47"/>
      <c r="E101" s="47"/>
      <c r="F101" s="47"/>
      <c r="G101" s="47"/>
      <c r="H101" s="47"/>
      <c r="I101" s="47"/>
      <c r="J101" s="47"/>
      <c r="K101" s="47"/>
    </row>
    <row r="102" spans="1:11" ht="13" x14ac:dyDescent="0.25">
      <c r="A102" s="47">
        <v>2066</v>
      </c>
      <c r="B102" s="75">
        <v>0.3032521082288368</v>
      </c>
      <c r="C102" s="47"/>
      <c r="D102" s="47"/>
      <c r="E102" s="47"/>
      <c r="F102" s="47"/>
      <c r="G102" s="47"/>
      <c r="H102" s="47"/>
      <c r="I102" s="47"/>
      <c r="J102" s="47"/>
      <c r="K102" s="47"/>
    </row>
    <row r="103" spans="1:11" ht="13" x14ac:dyDescent="0.25">
      <c r="A103" s="47">
        <v>2067</v>
      </c>
      <c r="B103" s="75">
        <v>0.30336338200923041</v>
      </c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ht="13" x14ac:dyDescent="0.25">
      <c r="A104" s="47">
        <v>2068</v>
      </c>
      <c r="B104" s="75">
        <v>0.30347426994568716</v>
      </c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ht="13" x14ac:dyDescent="0.25">
      <c r="A105" s="47">
        <v>2069</v>
      </c>
      <c r="B105" s="75">
        <v>0.30356832545414425</v>
      </c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ht="13" x14ac:dyDescent="0.25">
      <c r="A106" s="47">
        <v>2070</v>
      </c>
      <c r="B106" s="75">
        <v>0.30366769629759571</v>
      </c>
      <c r="C106" s="47"/>
      <c r="D106" s="47"/>
      <c r="E106" s="47"/>
      <c r="F106" s="47"/>
      <c r="G106" s="47"/>
      <c r="H106" s="47"/>
      <c r="I106" s="47"/>
      <c r="J106" s="47"/>
      <c r="K106" s="47"/>
    </row>
    <row r="107" spans="1:11" ht="13" x14ac:dyDescent="0.25">
      <c r="A107" s="47">
        <v>2071</v>
      </c>
      <c r="B107" s="75">
        <v>0.30379282342121977</v>
      </c>
      <c r="C107" s="47"/>
      <c r="D107" s="47"/>
      <c r="E107" s="47"/>
      <c r="F107" s="47"/>
      <c r="G107" s="47"/>
      <c r="H107" s="47"/>
      <c r="I107" s="47"/>
      <c r="J107" s="47"/>
      <c r="K107" s="47"/>
    </row>
    <row r="108" spans="1:11" ht="13" x14ac:dyDescent="0.25">
      <c r="A108" s="47">
        <v>2072</v>
      </c>
      <c r="B108" s="75">
        <v>0.30391157177181244</v>
      </c>
      <c r="C108" s="47"/>
      <c r="D108" s="47"/>
      <c r="E108" s="47"/>
      <c r="F108" s="47"/>
      <c r="G108" s="47"/>
      <c r="H108" s="47"/>
      <c r="I108" s="47"/>
      <c r="J108" s="47"/>
      <c r="K108" s="47"/>
    </row>
    <row r="109" spans="1:11" ht="13" x14ac:dyDescent="0.25">
      <c r="A109" s="47">
        <v>2073</v>
      </c>
      <c r="B109" s="75">
        <v>0.30398880652094451</v>
      </c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ht="13" x14ac:dyDescent="0.25">
      <c r="A110" s="47">
        <v>2074</v>
      </c>
      <c r="B110" s="75">
        <v>0.30404946211928457</v>
      </c>
      <c r="C110" s="47"/>
      <c r="D110" s="47"/>
      <c r="E110" s="47"/>
      <c r="F110" s="47"/>
      <c r="G110" s="47"/>
      <c r="H110" s="47"/>
      <c r="I110" s="47"/>
      <c r="J110" s="47"/>
      <c r="K110" s="47"/>
    </row>
    <row r="111" spans="1:11" ht="13" x14ac:dyDescent="0.25">
      <c r="A111" s="47">
        <v>2075</v>
      </c>
      <c r="B111" s="75">
        <v>0.30414195425232987</v>
      </c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ht="13" x14ac:dyDescent="0.25">
      <c r="A112" s="47">
        <v>2076</v>
      </c>
      <c r="B112" s="75">
        <v>0.30422734323770656</v>
      </c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ht="13" x14ac:dyDescent="0.25">
      <c r="A113" s="47">
        <v>2077</v>
      </c>
      <c r="B113" s="75">
        <v>0.30434551164407941</v>
      </c>
      <c r="C113" s="47"/>
      <c r="D113" s="47"/>
      <c r="E113" s="47"/>
      <c r="F113" s="47"/>
      <c r="G113" s="47"/>
      <c r="H113" s="47"/>
      <c r="I113" s="47"/>
      <c r="J113" s="47"/>
      <c r="K113" s="47"/>
    </row>
    <row r="114" spans="1:11" ht="13" x14ac:dyDescent="0.25">
      <c r="A114" s="47">
        <v>2078</v>
      </c>
      <c r="B114" s="75">
        <v>0.30444002921492608</v>
      </c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ht="13" x14ac:dyDescent="0.25">
      <c r="A115" s="47">
        <v>2079</v>
      </c>
      <c r="B115" s="75">
        <v>0.3045418009242396</v>
      </c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ht="13" x14ac:dyDescent="0.25">
      <c r="A116" s="47">
        <v>2080</v>
      </c>
      <c r="B116" s="75">
        <v>0.30463659115326436</v>
      </c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ht="13" x14ac:dyDescent="0.25">
      <c r="A117" s="47">
        <v>2081</v>
      </c>
      <c r="B117" s="75">
        <v>0.30471873921645909</v>
      </c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s="74" customFormat="1" ht="13" x14ac:dyDescent="0.25">
      <c r="A118" s="47">
        <v>2082</v>
      </c>
      <c r="B118" s="75">
        <v>0.30481558690242339</v>
      </c>
      <c r="C118" s="47"/>
      <c r="D118" s="47"/>
      <c r="E118" s="47"/>
      <c r="F118" s="47"/>
      <c r="G118" s="47"/>
      <c r="H118" s="47"/>
      <c r="I118" s="47"/>
      <c r="J118" s="47"/>
      <c r="K118" s="47"/>
    </row>
    <row r="119" spans="1:11" s="74" customFormat="1" ht="13" x14ac:dyDescent="0.25">
      <c r="A119" s="47">
        <v>2083</v>
      </c>
      <c r="B119" s="75">
        <v>0.30489262869518152</v>
      </c>
      <c r="C119" s="47"/>
      <c r="D119" s="47"/>
      <c r="E119" s="47"/>
      <c r="F119" s="47"/>
      <c r="G119" s="47"/>
      <c r="H119" s="47"/>
      <c r="I119" s="47"/>
      <c r="J119" s="47"/>
      <c r="K119" s="47"/>
    </row>
    <row r="120" spans="1:11" s="74" customFormat="1" ht="13" x14ac:dyDescent="0.25">
      <c r="A120" s="47">
        <v>2084</v>
      </c>
      <c r="B120" s="75">
        <v>0.30499638719202021</v>
      </c>
      <c r="C120" s="47"/>
      <c r="D120" s="47"/>
      <c r="E120" s="47"/>
      <c r="F120" s="47"/>
      <c r="G120" s="47"/>
      <c r="H120" s="47"/>
      <c r="I120" s="47"/>
      <c r="J120" s="47"/>
      <c r="K120" s="47"/>
    </row>
    <row r="121" spans="1:11" s="74" customFormat="1" ht="13" x14ac:dyDescent="0.25">
      <c r="A121" s="47">
        <v>2085</v>
      </c>
      <c r="B121" s="75">
        <v>0.30498466736564211</v>
      </c>
      <c r="C121" s="47"/>
      <c r="D121" s="47"/>
      <c r="E121" s="47"/>
      <c r="F121" s="47"/>
      <c r="G121" s="47"/>
      <c r="H121" s="47"/>
      <c r="I121" s="47"/>
      <c r="J121" s="47"/>
      <c r="K121" s="47"/>
    </row>
    <row r="122" spans="1:11" s="74" customFormat="1" ht="13" x14ac:dyDescent="0.25">
      <c r="A122" s="47">
        <v>2086</v>
      </c>
      <c r="B122" s="75">
        <v>0.30499347276205435</v>
      </c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s="74" customFormat="1" ht="13" x14ac:dyDescent="0.25">
      <c r="A123" s="47">
        <v>2087</v>
      </c>
      <c r="B123" s="75">
        <v>0.30499181212247889</v>
      </c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s="74" customFormat="1" ht="13" x14ac:dyDescent="0.25">
      <c r="A124" s="47">
        <v>2088</v>
      </c>
      <c r="B124" s="75">
        <v>0.30498857411566277</v>
      </c>
      <c r="C124" s="47"/>
      <c r="D124" s="47"/>
      <c r="E124" s="47"/>
      <c r="F124" s="47"/>
      <c r="G124" s="47"/>
      <c r="H124" s="47"/>
      <c r="I124" s="47"/>
      <c r="J124" s="47"/>
      <c r="K124" s="47"/>
    </row>
    <row r="125" spans="1:11" s="74" customFormat="1" ht="13" x14ac:dyDescent="0.25">
      <c r="A125" s="47">
        <v>2089</v>
      </c>
      <c r="B125" s="75">
        <v>0.305000772449184</v>
      </c>
      <c r="C125" s="47"/>
      <c r="D125" s="47"/>
      <c r="E125" s="47"/>
      <c r="F125" s="47"/>
      <c r="G125" s="47"/>
      <c r="H125" s="47"/>
      <c r="I125" s="47"/>
      <c r="J125" s="47"/>
      <c r="K125" s="47"/>
    </row>
    <row r="126" spans="1:11" s="74" customFormat="1" ht="13" x14ac:dyDescent="0.25">
      <c r="A126" s="47">
        <v>2090</v>
      </c>
      <c r="B126" s="75">
        <v>0.30499817305054744</v>
      </c>
      <c r="C126" s="47"/>
      <c r="D126" s="47"/>
      <c r="E126" s="47"/>
      <c r="F126" s="47"/>
      <c r="G126" s="47"/>
      <c r="H126" s="47"/>
      <c r="I126" s="47"/>
      <c r="J126" s="47"/>
      <c r="K126" s="47"/>
    </row>
    <row r="127" spans="1:11" s="74" customFormat="1" ht="13" x14ac:dyDescent="0.25">
      <c r="A127" s="124">
        <v>2091</v>
      </c>
      <c r="B127" s="125">
        <v>0.30501966758531979</v>
      </c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ht="13" x14ac:dyDescent="0.25">
      <c r="A128" s="47">
        <f>A127+1</f>
        <v>2092</v>
      </c>
      <c r="B128" s="75">
        <v>0.30503601223529264</v>
      </c>
      <c r="C128" s="47"/>
      <c r="D128" s="47"/>
      <c r="E128" s="47"/>
      <c r="F128" s="47"/>
      <c r="G128" s="47"/>
      <c r="H128" s="47"/>
      <c r="I128" s="47"/>
      <c r="J128" s="47"/>
      <c r="K128" s="47"/>
    </row>
    <row r="129" spans="1:11" ht="13" x14ac:dyDescent="0.25">
      <c r="A129" s="47">
        <f>A128+1</f>
        <v>2093</v>
      </c>
      <c r="B129" s="75">
        <v>0.30505553299399663</v>
      </c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ht="13" x14ac:dyDescent="0.25">
      <c r="A130" s="47">
        <f>A129+1</f>
        <v>2094</v>
      </c>
      <c r="B130" s="75">
        <v>0.30507880326999748</v>
      </c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ht="13" x14ac:dyDescent="0.25">
      <c r="A131" s="206">
        <v>2095</v>
      </c>
      <c r="B131" s="207">
        <v>0.30509131458974648</v>
      </c>
      <c r="C131" s="206"/>
      <c r="D131" s="206"/>
      <c r="E131" s="47"/>
      <c r="F131" s="47"/>
      <c r="G131" s="47"/>
      <c r="H131" s="47"/>
      <c r="I131" s="47"/>
      <c r="J131" s="47"/>
      <c r="K131" s="47"/>
    </row>
    <row r="132" spans="1:11" ht="13" x14ac:dyDescent="0.25">
      <c r="A132" s="206">
        <v>2096</v>
      </c>
      <c r="B132" s="207">
        <v>0.30509339967305266</v>
      </c>
      <c r="C132" s="206"/>
      <c r="D132" s="206"/>
      <c r="E132" s="47"/>
      <c r="F132" s="47"/>
      <c r="G132" s="47"/>
      <c r="H132" s="47"/>
      <c r="I132" s="47"/>
      <c r="J132" s="47"/>
      <c r="K132" s="47"/>
    </row>
    <row r="133" spans="1:11" ht="13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</row>
    <row r="134" spans="1:11" ht="13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</row>
    <row r="135" spans="1:11" ht="13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ht="13" x14ac:dyDescent="0.2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14"/>
  <sheetViews>
    <sheetView zoomScaleNormal="100" workbookViewId="0">
      <pane ySplit="2" topLeftCell="A3" activePane="bottomLeft" state="frozen"/>
      <selection activeCell="A3" sqref="A3"/>
      <selection pane="bottomLeft" activeCell="H4" sqref="H4"/>
    </sheetView>
  </sheetViews>
  <sheetFormatPr defaultColWidth="9.296875" defaultRowHeight="10.5" x14ac:dyDescent="0.25"/>
  <cols>
    <col min="1" max="1" width="16.796875" style="77" customWidth="1"/>
    <col min="2" max="2" width="22" style="77" bestFit="1" customWidth="1"/>
    <col min="3" max="3" width="27.09765625" style="77" bestFit="1" customWidth="1"/>
    <col min="4" max="4" width="22" style="77" bestFit="1" customWidth="1"/>
    <col min="5" max="5" width="9.296875" style="77"/>
    <col min="6" max="6" width="14.69921875" style="77" customWidth="1"/>
    <col min="7" max="16384" width="9.296875" style="77"/>
  </cols>
  <sheetData>
    <row r="1" spans="1:7" ht="271.5" customHeight="1" x14ac:dyDescent="0.3">
      <c r="A1" s="127" t="s">
        <v>74</v>
      </c>
      <c r="B1" s="82"/>
      <c r="C1" s="82"/>
      <c r="D1" s="82"/>
      <c r="E1" s="82"/>
      <c r="F1" s="82"/>
      <c r="G1" s="85"/>
    </row>
    <row r="2" spans="1:7" ht="13" x14ac:dyDescent="0.3">
      <c r="A2" s="82" t="s">
        <v>10</v>
      </c>
      <c r="B2" s="82" t="s">
        <v>65</v>
      </c>
      <c r="C2" s="82" t="s">
        <v>64</v>
      </c>
      <c r="D2" s="82" t="s">
        <v>63</v>
      </c>
      <c r="E2" s="82" t="s">
        <v>7</v>
      </c>
      <c r="F2" s="82" t="s">
        <v>45</v>
      </c>
      <c r="G2" s="85"/>
    </row>
    <row r="3" spans="1:7" ht="13" x14ac:dyDescent="0.3">
      <c r="A3" s="82">
        <v>1965</v>
      </c>
      <c r="B3" s="83"/>
      <c r="C3" s="83"/>
      <c r="D3" s="83"/>
      <c r="E3" s="82">
        <v>2020</v>
      </c>
      <c r="F3" s="82">
        <v>0</v>
      </c>
      <c r="G3" s="85"/>
    </row>
    <row r="4" spans="1:7" ht="13" x14ac:dyDescent="0.3">
      <c r="A4" s="82">
        <v>1966</v>
      </c>
      <c r="B4" s="83">
        <v>1.6511127063890883E-2</v>
      </c>
      <c r="C4" s="83">
        <v>1.6511127063890883E-2</v>
      </c>
      <c r="D4" s="83">
        <v>1.6511127063890883E-2</v>
      </c>
      <c r="E4" s="82">
        <v>2020</v>
      </c>
      <c r="F4" s="82">
        <v>0.5</v>
      </c>
      <c r="G4" s="81"/>
    </row>
    <row r="5" spans="1:7" ht="13" x14ac:dyDescent="0.3">
      <c r="A5" s="82">
        <v>1967</v>
      </c>
      <c r="B5" s="83">
        <v>-3.6830357142857144E-2</v>
      </c>
      <c r="C5" s="83">
        <v>-3.6830357142857144E-2</v>
      </c>
      <c r="D5" s="83">
        <v>-3.6830357142857144E-2</v>
      </c>
      <c r="E5" s="82"/>
      <c r="F5" s="82"/>
      <c r="G5" s="81"/>
    </row>
    <row r="6" spans="1:7" ht="13" x14ac:dyDescent="0.3">
      <c r="A6" s="82">
        <v>1968</v>
      </c>
      <c r="B6" s="83">
        <v>-8.4596577017114913E-2</v>
      </c>
      <c r="C6" s="83">
        <v>-8.4596577017114913E-2</v>
      </c>
      <c r="D6" s="83">
        <v>-8.4596577017114913E-2</v>
      </c>
      <c r="E6" s="82"/>
      <c r="F6" s="82"/>
      <c r="G6" s="81"/>
    </row>
    <row r="7" spans="1:7" ht="13" x14ac:dyDescent="0.3">
      <c r="A7" s="82">
        <v>1969</v>
      </c>
      <c r="B7" s="83">
        <v>-0.1662941439427805</v>
      </c>
      <c r="C7" s="83">
        <v>-0.1662941439427805</v>
      </c>
      <c r="D7" s="83">
        <v>-0.1662941439427805</v>
      </c>
      <c r="E7" s="82"/>
      <c r="F7" s="82"/>
      <c r="G7" s="81"/>
    </row>
    <row r="8" spans="1:7" ht="13" x14ac:dyDescent="0.3">
      <c r="A8" s="82">
        <v>1970</v>
      </c>
      <c r="B8" s="83">
        <v>-0.16625615763546797</v>
      </c>
      <c r="C8" s="83">
        <v>-0.16625615763546797</v>
      </c>
      <c r="D8" s="83">
        <v>-0.16625615763546797</v>
      </c>
      <c r="E8" s="82"/>
      <c r="F8" s="82"/>
      <c r="G8" s="81"/>
    </row>
    <row r="9" spans="1:7" ht="13" x14ac:dyDescent="0.3">
      <c r="A9" s="82">
        <v>1971</v>
      </c>
      <c r="B9" s="83">
        <v>-7.9064587973273939E-2</v>
      </c>
      <c r="C9" s="83">
        <v>-7.9064587973273939E-2</v>
      </c>
      <c r="D9" s="83">
        <v>-7.9064587973273939E-2</v>
      </c>
      <c r="E9" s="82"/>
      <c r="F9" s="82"/>
      <c r="G9" s="81"/>
    </row>
    <row r="10" spans="1:7" ht="13" x14ac:dyDescent="0.3">
      <c r="A10" s="82">
        <f t="shared" ref="A10:A32" si="0">A9+1</f>
        <v>1972</v>
      </c>
      <c r="B10" s="83">
        <v>-3.3968253968253967E-2</v>
      </c>
      <c r="C10" s="83">
        <v>-3.3968253968253967E-2</v>
      </c>
      <c r="D10" s="83">
        <v>-3.3968253968253967E-2</v>
      </c>
      <c r="E10" s="82"/>
      <c r="F10" s="82"/>
      <c r="G10" s="81"/>
    </row>
    <row r="11" spans="1:7" ht="13" x14ac:dyDescent="0.3">
      <c r="A11" s="82">
        <f t="shared" si="0"/>
        <v>1973</v>
      </c>
      <c r="B11" s="83">
        <v>1.3867876954109935E-2</v>
      </c>
      <c r="C11" s="83">
        <v>1.3867876954109935E-2</v>
      </c>
      <c r="D11" s="83">
        <v>1.3867876954109935E-2</v>
      </c>
      <c r="E11" s="82"/>
      <c r="F11" s="82"/>
      <c r="G11" s="81"/>
    </row>
    <row r="12" spans="1:7" ht="13" x14ac:dyDescent="0.3">
      <c r="A12" s="82">
        <f t="shared" si="0"/>
        <v>1974</v>
      </c>
      <c r="B12" s="83">
        <v>4.373716632443532E-2</v>
      </c>
      <c r="C12" s="83">
        <v>4.373716632443532E-2</v>
      </c>
      <c r="D12" s="83">
        <v>4.373716632443532E-2</v>
      </c>
      <c r="E12" s="82"/>
      <c r="F12" s="82"/>
      <c r="G12" s="81"/>
    </row>
    <row r="13" spans="1:7" ht="13" x14ac:dyDescent="0.3">
      <c r="A13" s="82">
        <f t="shared" si="0"/>
        <v>1975</v>
      </c>
      <c r="B13" s="83">
        <v>8.677896886166412E-3</v>
      </c>
      <c r="C13" s="83">
        <v>8.677896886166412E-3</v>
      </c>
      <c r="D13" s="83">
        <v>8.677896886166412E-3</v>
      </c>
      <c r="E13" s="82"/>
      <c r="F13" s="82"/>
      <c r="G13" s="81"/>
    </row>
    <row r="14" spans="1:7" ht="13" x14ac:dyDescent="0.3">
      <c r="A14" s="82">
        <f t="shared" si="0"/>
        <v>1976</v>
      </c>
      <c r="B14" s="83">
        <v>3.0171163330432259E-2</v>
      </c>
      <c r="C14" s="83">
        <v>3.0171163330432259E-2</v>
      </c>
      <c r="D14" s="83">
        <v>3.0171163330432259E-2</v>
      </c>
      <c r="E14" s="82"/>
      <c r="F14" s="82"/>
      <c r="G14" s="81"/>
    </row>
    <row r="15" spans="1:7" ht="13" x14ac:dyDescent="0.3">
      <c r="A15" s="82">
        <f t="shared" si="0"/>
        <v>1977</v>
      </c>
      <c r="B15" s="83">
        <v>0.13228423899680353</v>
      </c>
      <c r="C15" s="83">
        <v>0.13228423899680353</v>
      </c>
      <c r="D15" s="83">
        <v>0.13228423899680353</v>
      </c>
      <c r="E15" s="82"/>
      <c r="F15" s="82"/>
      <c r="G15" s="81"/>
    </row>
    <row r="16" spans="1:7" ht="13" x14ac:dyDescent="0.3">
      <c r="A16" s="82">
        <f t="shared" si="0"/>
        <v>1978</v>
      </c>
      <c r="B16" s="83">
        <v>0.20341275621683488</v>
      </c>
      <c r="C16" s="83">
        <v>0.20341275621683488</v>
      </c>
      <c r="D16" s="83">
        <v>0.20341275621683488</v>
      </c>
      <c r="E16" s="82"/>
      <c r="F16" s="82"/>
      <c r="G16" s="81"/>
    </row>
    <row r="17" spans="1:7" ht="13" x14ac:dyDescent="0.3">
      <c r="A17" s="82">
        <f t="shared" si="0"/>
        <v>1979</v>
      </c>
      <c r="B17" s="83">
        <v>0.18262902667128508</v>
      </c>
      <c r="C17" s="83">
        <v>0.18262902667128508</v>
      </c>
      <c r="D17" s="83">
        <v>0.18262902667128508</v>
      </c>
      <c r="E17" s="82"/>
      <c r="F17" s="82"/>
      <c r="G17" s="81"/>
    </row>
    <row r="18" spans="1:7" ht="13" x14ac:dyDescent="0.3">
      <c r="A18" s="82">
        <f t="shared" si="0"/>
        <v>1980</v>
      </c>
      <c r="B18" s="83">
        <v>0.10525543159130946</v>
      </c>
      <c r="C18" s="83">
        <v>0.10525543159130946</v>
      </c>
      <c r="D18" s="83">
        <v>0.10525543159130946</v>
      </c>
      <c r="E18" s="82"/>
      <c r="F18" s="82"/>
      <c r="G18" s="81"/>
    </row>
    <row r="19" spans="1:7" ht="13" x14ac:dyDescent="0.3">
      <c r="A19" s="82">
        <f t="shared" si="0"/>
        <v>1981</v>
      </c>
      <c r="B19" s="83">
        <v>0.19739776951672863</v>
      </c>
      <c r="C19" s="83">
        <v>0.19739776951672863</v>
      </c>
      <c r="D19" s="83">
        <v>0.19739776951672863</v>
      </c>
      <c r="E19" s="82"/>
      <c r="F19" s="82"/>
      <c r="G19" s="81"/>
    </row>
    <row r="20" spans="1:7" ht="13" x14ac:dyDescent="0.3">
      <c r="A20" s="82">
        <f t="shared" si="0"/>
        <v>1982</v>
      </c>
      <c r="B20" s="83">
        <v>0.19120670567768464</v>
      </c>
      <c r="C20" s="83">
        <v>0.19120670567768464</v>
      </c>
      <c r="D20" s="83">
        <v>0.19120670567768464</v>
      </c>
      <c r="E20" s="82"/>
      <c r="F20" s="82"/>
      <c r="G20" s="81"/>
    </row>
    <row r="21" spans="1:7" ht="13" x14ac:dyDescent="0.3">
      <c r="A21" s="82">
        <f t="shared" si="0"/>
        <v>1983</v>
      </c>
      <c r="B21" s="83">
        <v>0.21126826968411128</v>
      </c>
      <c r="C21" s="83">
        <v>0.21126826968411128</v>
      </c>
      <c r="D21" s="83">
        <v>0.21126826968411128</v>
      </c>
      <c r="E21" s="82"/>
      <c r="F21" s="82"/>
      <c r="G21" s="81"/>
    </row>
    <row r="22" spans="1:7" ht="13" x14ac:dyDescent="0.3">
      <c r="A22" s="82">
        <f t="shared" si="0"/>
        <v>1984</v>
      </c>
      <c r="B22" s="83">
        <v>0.27182339063026628</v>
      </c>
      <c r="C22" s="83">
        <v>0.27182339063026628</v>
      </c>
      <c r="D22" s="83">
        <v>0.27182339063026628</v>
      </c>
      <c r="E22" s="82"/>
      <c r="F22" s="82"/>
      <c r="G22" s="81"/>
    </row>
    <row r="23" spans="1:7" ht="13" x14ac:dyDescent="0.3">
      <c r="A23" s="82">
        <f t="shared" si="0"/>
        <v>1985</v>
      </c>
      <c r="B23" s="83">
        <v>0.28295401092737998</v>
      </c>
      <c r="C23" s="83">
        <v>0.28295401092737998</v>
      </c>
      <c r="D23" s="83">
        <v>0.28295401092737998</v>
      </c>
      <c r="E23" s="82"/>
      <c r="F23" s="82"/>
      <c r="G23" s="81"/>
    </row>
    <row r="24" spans="1:7" ht="13" x14ac:dyDescent="0.3">
      <c r="A24" s="82">
        <f t="shared" si="0"/>
        <v>1986</v>
      </c>
      <c r="B24" s="83">
        <v>0.1523740690695409</v>
      </c>
      <c r="C24" s="83">
        <v>0.1523740690695409</v>
      </c>
      <c r="D24" s="83">
        <v>0.1523740690695409</v>
      </c>
      <c r="E24" s="82"/>
      <c r="F24" s="82"/>
      <c r="G24" s="81"/>
    </row>
    <row r="25" spans="1:7" ht="13" x14ac:dyDescent="0.3">
      <c r="A25" s="82">
        <f t="shared" si="0"/>
        <v>1987</v>
      </c>
      <c r="B25" s="83">
        <v>0.13594862487784448</v>
      </c>
      <c r="C25" s="83">
        <v>0.13594862487784448</v>
      </c>
      <c r="D25" s="83">
        <v>0.13594862487784448</v>
      </c>
      <c r="E25" s="82"/>
      <c r="F25" s="82"/>
      <c r="G25" s="81"/>
    </row>
    <row r="26" spans="1:7" ht="13" x14ac:dyDescent="0.3">
      <c r="A26" s="82">
        <f t="shared" si="0"/>
        <v>1988</v>
      </c>
      <c r="B26" s="83">
        <v>0.123239614355661</v>
      </c>
      <c r="C26" s="83">
        <v>0.123239614355661</v>
      </c>
      <c r="D26" s="83">
        <v>0.123239614355661</v>
      </c>
      <c r="E26" s="82"/>
      <c r="F26" s="82"/>
      <c r="G26" s="81"/>
    </row>
    <row r="27" spans="1:7" ht="13" x14ac:dyDescent="0.3">
      <c r="A27" s="82">
        <f t="shared" si="0"/>
        <v>1989</v>
      </c>
      <c r="B27" s="83">
        <v>0.21775692461126978</v>
      </c>
      <c r="C27" s="83">
        <v>0.21775692461126978</v>
      </c>
      <c r="D27" s="83">
        <v>0.21775692461126978</v>
      </c>
      <c r="E27" s="82"/>
      <c r="F27" s="82"/>
      <c r="G27" s="81"/>
    </row>
    <row r="28" spans="1:7" ht="13" x14ac:dyDescent="0.3">
      <c r="A28" s="82">
        <f t="shared" si="0"/>
        <v>1990</v>
      </c>
      <c r="B28" s="83">
        <v>0.23805362729831614</v>
      </c>
      <c r="C28" s="83">
        <v>0.23805362729831614</v>
      </c>
      <c r="D28" s="83">
        <v>0.23805362729831614</v>
      </c>
      <c r="E28" s="82"/>
      <c r="F28" s="82"/>
      <c r="G28" s="81"/>
    </row>
    <row r="29" spans="1:7" ht="13" x14ac:dyDescent="0.3">
      <c r="A29" s="82">
        <f t="shared" si="0"/>
        <v>1991</v>
      </c>
      <c r="B29" s="83">
        <v>0.28430605037819162</v>
      </c>
      <c r="C29" s="83">
        <v>0.28430605037819162</v>
      </c>
      <c r="D29" s="83">
        <v>0.28430605037819162</v>
      </c>
      <c r="E29" s="82"/>
      <c r="F29" s="82"/>
      <c r="G29" s="81"/>
    </row>
    <row r="30" spans="1:7" ht="13" x14ac:dyDescent="0.3">
      <c r="A30" s="82">
        <f t="shared" si="0"/>
        <v>1992</v>
      </c>
      <c r="B30" s="83">
        <v>0.27675507449684744</v>
      </c>
      <c r="C30" s="83">
        <v>0.27675507449684744</v>
      </c>
      <c r="D30" s="83">
        <v>0.27675507449684744</v>
      </c>
      <c r="E30" s="82"/>
      <c r="F30" s="82"/>
      <c r="G30" s="81"/>
    </row>
    <row r="31" spans="1:7" ht="13" x14ac:dyDescent="0.3">
      <c r="A31" s="82">
        <f t="shared" si="0"/>
        <v>1993</v>
      </c>
      <c r="B31" s="83">
        <v>0.33590628956324448</v>
      </c>
      <c r="C31" s="83">
        <v>0.33590628956324448</v>
      </c>
      <c r="D31" s="83">
        <v>0.33590628956324448</v>
      </c>
      <c r="E31" s="82"/>
      <c r="F31" s="82"/>
      <c r="G31" s="81"/>
    </row>
    <row r="32" spans="1:7" ht="13" x14ac:dyDescent="0.3">
      <c r="A32" s="82">
        <f t="shared" si="0"/>
        <v>1994</v>
      </c>
      <c r="B32" s="83">
        <v>0.22952860271166275</v>
      </c>
      <c r="C32" s="83">
        <v>0.22952860271166275</v>
      </c>
      <c r="D32" s="83">
        <v>0.22952860271166275</v>
      </c>
      <c r="E32" s="82"/>
      <c r="F32" s="82"/>
      <c r="G32" s="81"/>
    </row>
    <row r="33" spans="1:7" ht="13" x14ac:dyDescent="0.3">
      <c r="A33" s="82">
        <v>1995</v>
      </c>
      <c r="B33" s="83">
        <v>0.22588570158142468</v>
      </c>
      <c r="C33" s="83">
        <v>0.22588570158142468</v>
      </c>
      <c r="D33" s="83">
        <v>0.22588570158142468</v>
      </c>
      <c r="E33" s="82"/>
      <c r="F33" s="82"/>
      <c r="G33" s="81"/>
    </row>
    <row r="34" spans="1:7" ht="13" x14ac:dyDescent="0.3">
      <c r="A34" s="82">
        <v>1996</v>
      </c>
      <c r="B34" s="83">
        <v>0.32516108755682827</v>
      </c>
      <c r="C34" s="83">
        <v>0.32516108755682827</v>
      </c>
      <c r="D34" s="83">
        <v>0.32516108755682827</v>
      </c>
      <c r="E34" s="82"/>
      <c r="F34" s="82"/>
      <c r="G34" s="81"/>
    </row>
    <row r="35" spans="1:7" ht="13" x14ac:dyDescent="0.3">
      <c r="A35" s="82">
        <v>1997</v>
      </c>
      <c r="B35" s="83">
        <v>0.40640050922979465</v>
      </c>
      <c r="C35" s="83">
        <v>0.40640050922979465</v>
      </c>
      <c r="D35" s="83">
        <v>0.40640050922979465</v>
      </c>
      <c r="E35" s="82"/>
      <c r="F35" s="82"/>
      <c r="G35" s="81"/>
    </row>
    <row r="36" spans="1:7" ht="13" x14ac:dyDescent="0.3">
      <c r="A36" s="82">
        <v>1998</v>
      </c>
      <c r="B36" s="83">
        <v>0.41769951430059316</v>
      </c>
      <c r="C36" s="83">
        <v>0.41769951430059316</v>
      </c>
      <c r="D36" s="83">
        <v>0.41769951430059316</v>
      </c>
      <c r="E36" s="82"/>
      <c r="F36" s="82"/>
      <c r="G36" s="81"/>
    </row>
    <row r="37" spans="1:7" ht="13" x14ac:dyDescent="0.3">
      <c r="A37" s="82">
        <v>1999</v>
      </c>
      <c r="B37" s="83">
        <v>0.41499039953197453</v>
      </c>
      <c r="C37" s="83">
        <v>0.41499039953197453</v>
      </c>
      <c r="D37" s="83">
        <v>0.41499039953197453</v>
      </c>
      <c r="E37" s="82"/>
      <c r="F37" s="82"/>
      <c r="G37" s="81"/>
    </row>
    <row r="38" spans="1:7" ht="13" x14ac:dyDescent="0.3">
      <c r="A38" s="82">
        <v>2000</v>
      </c>
      <c r="B38" s="83">
        <v>0.3466918164912583</v>
      </c>
      <c r="C38" s="83">
        <v>0.3466918164912583</v>
      </c>
      <c r="D38" s="83">
        <v>0.3466918164912583</v>
      </c>
      <c r="E38" s="82"/>
      <c r="F38" s="82"/>
      <c r="G38" s="81"/>
    </row>
    <row r="39" spans="1:7" ht="13" x14ac:dyDescent="0.3">
      <c r="A39" s="82">
        <v>2001</v>
      </c>
      <c r="B39" s="83">
        <v>0.2796134846539135</v>
      </c>
      <c r="C39" s="83">
        <v>0.2796134846539135</v>
      </c>
      <c r="D39" s="83">
        <v>0.2796134846539135</v>
      </c>
      <c r="E39" s="82"/>
      <c r="F39" s="82"/>
      <c r="G39" s="81"/>
    </row>
    <row r="40" spans="1:7" ht="13" x14ac:dyDescent="0.3">
      <c r="A40" s="82">
        <v>2002</v>
      </c>
      <c r="B40" s="83">
        <v>0.19702111768066186</v>
      </c>
      <c r="C40" s="83">
        <v>0.19702111768066186</v>
      </c>
      <c r="D40" s="83">
        <v>0.19702111768066186</v>
      </c>
      <c r="E40" s="82"/>
      <c r="F40" s="82"/>
      <c r="G40" s="81"/>
    </row>
    <row r="41" spans="1:7" ht="13" x14ac:dyDescent="0.3">
      <c r="A41" s="82">
        <v>2003</v>
      </c>
      <c r="B41" s="83">
        <v>0.10214671241452784</v>
      </c>
      <c r="C41" s="83">
        <v>0.10214671241452784</v>
      </c>
      <c r="D41" s="83">
        <v>0.10214671241452784</v>
      </c>
      <c r="E41" s="82"/>
      <c r="F41" s="82"/>
      <c r="G41" s="81"/>
    </row>
    <row r="42" spans="1:7" ht="13" x14ac:dyDescent="0.3">
      <c r="A42" s="82">
        <v>2004</v>
      </c>
      <c r="B42" s="83">
        <v>5.2232251449423617E-2</v>
      </c>
      <c r="C42" s="83">
        <v>5.2232251449423617E-2</v>
      </c>
      <c r="D42" s="83">
        <v>5.2232251449423617E-2</v>
      </c>
      <c r="E42" s="82"/>
      <c r="F42" s="84"/>
      <c r="G42" s="81"/>
    </row>
    <row r="43" spans="1:7" ht="13" x14ac:dyDescent="0.3">
      <c r="A43" s="82">
        <v>2005</v>
      </c>
      <c r="B43" s="83">
        <v>6.1452043869864859E-2</v>
      </c>
      <c r="C43" s="83">
        <v>6.1452043869864859E-2</v>
      </c>
      <c r="D43" s="83">
        <v>6.1452043869864859E-2</v>
      </c>
      <c r="E43" s="82"/>
      <c r="F43" s="84"/>
      <c r="G43" s="81"/>
    </row>
    <row r="44" spans="1:7" ht="13" x14ac:dyDescent="0.3">
      <c r="A44" s="82">
        <v>2006</v>
      </c>
      <c r="B44" s="83">
        <v>9.8236839381316207E-2</v>
      </c>
      <c r="C44" s="83">
        <v>9.8236839381316207E-2</v>
      </c>
      <c r="D44" s="83">
        <v>9.8236839381316207E-2</v>
      </c>
      <c r="E44" s="82"/>
      <c r="F44" s="84"/>
      <c r="G44" s="81"/>
    </row>
    <row r="45" spans="1:7" ht="13" x14ac:dyDescent="0.3">
      <c r="A45" s="82">
        <v>2007</v>
      </c>
      <c r="B45" s="83">
        <v>0.19424983875554994</v>
      </c>
      <c r="C45" s="83">
        <v>0.19424983875554994</v>
      </c>
      <c r="D45" s="83">
        <v>0.19424983875554994</v>
      </c>
      <c r="E45" s="82"/>
      <c r="F45" s="84"/>
      <c r="G45" s="81"/>
    </row>
    <row r="46" spans="1:7" ht="13" x14ac:dyDescent="0.3">
      <c r="A46" s="82">
        <v>2008</v>
      </c>
      <c r="B46" s="83">
        <v>0.21091989608977887</v>
      </c>
      <c r="C46" s="83">
        <v>0.21091989608977887</v>
      </c>
      <c r="D46" s="83">
        <v>0.21091989608977887</v>
      </c>
      <c r="E46" s="82"/>
      <c r="F46" s="84"/>
      <c r="G46" s="81"/>
    </row>
    <row r="47" spans="1:7" ht="13" x14ac:dyDescent="0.3">
      <c r="A47" s="82">
        <v>2009</v>
      </c>
      <c r="B47" s="83">
        <v>0.27659384906161061</v>
      </c>
      <c r="C47" s="83">
        <v>0.27659384906161061</v>
      </c>
      <c r="D47" s="83">
        <v>0.27659384906161061</v>
      </c>
      <c r="E47" s="82"/>
      <c r="F47" s="82"/>
      <c r="G47" s="81"/>
    </row>
    <row r="48" spans="1:7" ht="13" x14ac:dyDescent="0.3">
      <c r="A48" s="82">
        <v>2010</v>
      </c>
      <c r="B48" s="83">
        <v>0.23477584820505173</v>
      </c>
      <c r="C48" s="83">
        <v>0.23477584820505173</v>
      </c>
      <c r="D48" s="83">
        <v>0.23477584820505173</v>
      </c>
      <c r="E48" s="82"/>
      <c r="F48" s="82"/>
      <c r="G48" s="81"/>
    </row>
    <row r="49" spans="1:7" ht="13" x14ac:dyDescent="0.3">
      <c r="A49" s="82">
        <v>2011</v>
      </c>
      <c r="B49" s="83">
        <v>0.25439733050710162</v>
      </c>
      <c r="C49" s="83">
        <v>0.25439733050710162</v>
      </c>
      <c r="D49" s="83">
        <v>0.25439733050710162</v>
      </c>
      <c r="E49" s="82"/>
      <c r="F49" s="82"/>
      <c r="G49" s="81"/>
    </row>
    <row r="50" spans="1:7" ht="13" x14ac:dyDescent="0.3">
      <c r="A50" s="82">
        <v>2012</v>
      </c>
      <c r="B50" s="83">
        <v>0.19950122277462601</v>
      </c>
      <c r="C50" s="83">
        <v>0.19950122277462601</v>
      </c>
      <c r="D50" s="83">
        <v>0.19950122277462601</v>
      </c>
      <c r="E50" s="82"/>
      <c r="F50" s="82"/>
      <c r="G50" s="81"/>
    </row>
    <row r="51" spans="1:7" ht="13" x14ac:dyDescent="0.3">
      <c r="A51" s="82">
        <v>2013</v>
      </c>
      <c r="B51" s="83">
        <v>0.20414602897861414</v>
      </c>
      <c r="C51" s="83">
        <v>0.20414602897861414</v>
      </c>
      <c r="D51" s="83">
        <v>0.20414602897861414</v>
      </c>
      <c r="E51" s="82"/>
      <c r="F51" s="82"/>
      <c r="G51" s="81"/>
    </row>
    <row r="52" spans="1:7" ht="13" x14ac:dyDescent="0.3">
      <c r="A52" s="82">
        <v>2014</v>
      </c>
      <c r="B52" s="83">
        <v>0.16643830615620905</v>
      </c>
      <c r="C52" s="83">
        <v>0.16643830615620905</v>
      </c>
      <c r="D52" s="83">
        <v>0.16643830615620905</v>
      </c>
      <c r="E52" s="82"/>
      <c r="F52" s="82"/>
      <c r="G52" s="81"/>
    </row>
    <row r="53" spans="1:7" ht="13" x14ac:dyDescent="0.3">
      <c r="A53" s="82">
        <v>2015</v>
      </c>
      <c r="B53" s="83">
        <v>0.14802161084773291</v>
      </c>
      <c r="C53" s="83">
        <v>0.14802161084773291</v>
      </c>
      <c r="D53" s="83">
        <v>0.14802161084773291</v>
      </c>
      <c r="E53" s="82"/>
      <c r="F53" s="82"/>
      <c r="G53" s="81"/>
    </row>
    <row r="54" spans="1:7" ht="13" x14ac:dyDescent="0.3">
      <c r="A54" s="59">
        <v>2016</v>
      </c>
      <c r="B54" s="80">
        <v>0.19532800833156327</v>
      </c>
      <c r="C54" s="80">
        <v>0.19532800833156327</v>
      </c>
      <c r="D54" s="80">
        <v>0.19532800833156327</v>
      </c>
      <c r="E54" s="135"/>
      <c r="F54" s="135"/>
      <c r="G54" s="81"/>
    </row>
    <row r="55" spans="1:7" ht="13" x14ac:dyDescent="0.3">
      <c r="A55" s="118">
        <v>2017</v>
      </c>
      <c r="B55" s="126">
        <v>0.15610518260078557</v>
      </c>
      <c r="C55" s="126">
        <v>0.15610518260078557</v>
      </c>
      <c r="D55" s="126">
        <v>0.15610518260078557</v>
      </c>
      <c r="E55" s="59"/>
      <c r="F55" s="59"/>
      <c r="G55" s="79"/>
    </row>
    <row r="56" spans="1:7" ht="13" x14ac:dyDescent="0.3">
      <c r="A56" s="158">
        <v>2018</v>
      </c>
      <c r="B56" s="159">
        <v>0.17981999423991712</v>
      </c>
      <c r="C56" s="159">
        <v>0.17981999423991712</v>
      </c>
      <c r="D56" s="159">
        <v>0.17981999423991712</v>
      </c>
      <c r="E56" s="158"/>
      <c r="F56" s="158"/>
    </row>
    <row r="57" spans="1:7" ht="13" x14ac:dyDescent="0.3">
      <c r="A57" s="154">
        <v>2019</v>
      </c>
      <c r="B57" s="177">
        <v>0.18103964143459345</v>
      </c>
      <c r="C57" s="177">
        <v>0.18103964143459345</v>
      </c>
      <c r="D57" s="177">
        <v>0.18103964143459345</v>
      </c>
      <c r="E57" s="154"/>
      <c r="F57" s="154"/>
    </row>
    <row r="58" spans="1:7" ht="13" x14ac:dyDescent="0.3">
      <c r="A58" s="154">
        <v>2020</v>
      </c>
      <c r="B58" s="177">
        <v>0.23829843207601356</v>
      </c>
      <c r="C58" s="177">
        <v>0.23354551660675707</v>
      </c>
      <c r="D58" s="177">
        <v>0.22822039778712042</v>
      </c>
      <c r="E58" s="154"/>
      <c r="F58" s="154"/>
    </row>
    <row r="59" spans="1:7" ht="13" x14ac:dyDescent="0.3">
      <c r="A59" s="200">
        <v>2021</v>
      </c>
      <c r="B59" s="208">
        <v>0.28133293906961843</v>
      </c>
      <c r="C59" s="208">
        <v>0.26285919343205094</v>
      </c>
      <c r="D59" s="208">
        <v>0.24628529274838054</v>
      </c>
      <c r="E59" s="200"/>
      <c r="F59" s="200"/>
    </row>
    <row r="60" spans="1:7" ht="13" x14ac:dyDescent="0.3">
      <c r="A60" s="200">
        <v>2022</v>
      </c>
      <c r="B60" s="208">
        <v>0.33545690733665284</v>
      </c>
      <c r="C60" s="208">
        <v>0.26473117729872009</v>
      </c>
      <c r="D60" s="208">
        <v>0.21009817294337568</v>
      </c>
      <c r="E60" s="200"/>
      <c r="F60" s="200"/>
    </row>
    <row r="61" spans="1:7" x14ac:dyDescent="0.25">
      <c r="B61" s="78"/>
      <c r="C61" s="78"/>
      <c r="D61" s="78"/>
    </row>
    <row r="62" spans="1:7" x14ac:dyDescent="0.25">
      <c r="B62" s="78"/>
      <c r="C62" s="78"/>
      <c r="D62" s="78"/>
    </row>
    <row r="63" spans="1:7" x14ac:dyDescent="0.25">
      <c r="B63" s="78"/>
      <c r="C63" s="78"/>
      <c r="D63" s="78"/>
    </row>
    <row r="64" spans="1:7" x14ac:dyDescent="0.25">
      <c r="B64" s="78"/>
      <c r="C64" s="78"/>
      <c r="D64" s="78"/>
    </row>
    <row r="65" spans="2:4" x14ac:dyDescent="0.25">
      <c r="B65" s="78"/>
      <c r="C65" s="78"/>
      <c r="D65" s="78"/>
    </row>
    <row r="66" spans="2:4" x14ac:dyDescent="0.25">
      <c r="B66" s="78"/>
      <c r="C66" s="78"/>
      <c r="D66" s="78"/>
    </row>
    <row r="67" spans="2:4" x14ac:dyDescent="0.25">
      <c r="B67" s="78"/>
      <c r="C67" s="78"/>
      <c r="D67" s="78"/>
    </row>
    <row r="68" spans="2:4" x14ac:dyDescent="0.25">
      <c r="B68" s="78"/>
      <c r="C68" s="78"/>
      <c r="D68" s="78"/>
    </row>
    <row r="69" spans="2:4" x14ac:dyDescent="0.25">
      <c r="B69" s="78"/>
      <c r="C69" s="78"/>
      <c r="D69" s="78"/>
    </row>
    <row r="70" spans="2:4" x14ac:dyDescent="0.25">
      <c r="B70" s="78"/>
      <c r="C70" s="78"/>
      <c r="D70" s="78"/>
    </row>
    <row r="71" spans="2:4" x14ac:dyDescent="0.25">
      <c r="B71" s="78"/>
      <c r="C71" s="78"/>
      <c r="D71" s="78"/>
    </row>
    <row r="72" spans="2:4" x14ac:dyDescent="0.25">
      <c r="B72" s="78"/>
      <c r="C72" s="78"/>
      <c r="D72" s="78"/>
    </row>
    <row r="73" spans="2:4" x14ac:dyDescent="0.25">
      <c r="B73" s="78"/>
      <c r="C73" s="78"/>
      <c r="D73" s="78"/>
    </row>
    <row r="74" spans="2:4" x14ac:dyDescent="0.25">
      <c r="B74" s="78"/>
      <c r="C74" s="78"/>
      <c r="D74" s="78"/>
    </row>
    <row r="75" spans="2:4" x14ac:dyDescent="0.25">
      <c r="B75" s="78"/>
      <c r="C75" s="78"/>
      <c r="D75" s="78"/>
    </row>
    <row r="76" spans="2:4" x14ac:dyDescent="0.25">
      <c r="B76" s="78"/>
      <c r="C76" s="78"/>
      <c r="D76" s="78"/>
    </row>
    <row r="77" spans="2:4" x14ac:dyDescent="0.25">
      <c r="B77" s="78"/>
      <c r="C77" s="78"/>
      <c r="D77" s="78"/>
    </row>
    <row r="78" spans="2:4" x14ac:dyDescent="0.25">
      <c r="B78" s="78"/>
      <c r="C78" s="78"/>
      <c r="D78" s="78"/>
    </row>
    <row r="79" spans="2:4" x14ac:dyDescent="0.25">
      <c r="B79" s="78"/>
      <c r="C79" s="78"/>
      <c r="D79" s="78"/>
    </row>
    <row r="80" spans="2:4" x14ac:dyDescent="0.25">
      <c r="B80" s="78"/>
      <c r="C80" s="78"/>
      <c r="D80" s="78"/>
    </row>
    <row r="81" spans="2:4" x14ac:dyDescent="0.25">
      <c r="B81" s="78"/>
      <c r="C81" s="78"/>
      <c r="D81" s="78"/>
    </row>
    <row r="82" spans="2:4" x14ac:dyDescent="0.25">
      <c r="B82" s="78"/>
      <c r="C82" s="78"/>
      <c r="D82" s="78"/>
    </row>
    <row r="83" spans="2:4" x14ac:dyDescent="0.25">
      <c r="B83" s="78"/>
      <c r="C83" s="78"/>
      <c r="D83" s="78"/>
    </row>
    <row r="84" spans="2:4" x14ac:dyDescent="0.25">
      <c r="B84" s="78"/>
      <c r="C84" s="78"/>
      <c r="D84" s="78"/>
    </row>
    <row r="85" spans="2:4" x14ac:dyDescent="0.25">
      <c r="B85" s="78"/>
      <c r="C85" s="78"/>
      <c r="D85" s="78"/>
    </row>
    <row r="86" spans="2:4" x14ac:dyDescent="0.25">
      <c r="B86" s="78"/>
      <c r="C86" s="78"/>
      <c r="D86" s="78"/>
    </row>
    <row r="87" spans="2:4" x14ac:dyDescent="0.25">
      <c r="B87" s="78"/>
      <c r="C87" s="78"/>
      <c r="D87" s="78"/>
    </row>
    <row r="88" spans="2:4" x14ac:dyDescent="0.25">
      <c r="B88" s="78"/>
      <c r="C88" s="78"/>
      <c r="D88" s="78"/>
    </row>
    <row r="89" spans="2:4" x14ac:dyDescent="0.25">
      <c r="B89" s="78"/>
      <c r="C89" s="78"/>
      <c r="D89" s="78"/>
    </row>
    <row r="90" spans="2:4" x14ac:dyDescent="0.25">
      <c r="B90" s="78"/>
      <c r="C90" s="78"/>
      <c r="D90" s="78"/>
    </row>
    <row r="91" spans="2:4" x14ac:dyDescent="0.25">
      <c r="B91" s="78"/>
      <c r="C91" s="78"/>
      <c r="D91" s="78"/>
    </row>
    <row r="92" spans="2:4" x14ac:dyDescent="0.25">
      <c r="B92" s="78"/>
      <c r="C92" s="78"/>
      <c r="D92" s="78"/>
    </row>
    <row r="93" spans="2:4" x14ac:dyDescent="0.25">
      <c r="B93" s="78"/>
      <c r="C93" s="78"/>
      <c r="D93" s="78"/>
    </row>
    <row r="94" spans="2:4" x14ac:dyDescent="0.25">
      <c r="B94" s="78"/>
      <c r="C94" s="78"/>
      <c r="D94" s="78"/>
    </row>
    <row r="95" spans="2:4" x14ac:dyDescent="0.25">
      <c r="B95" s="78"/>
      <c r="C95" s="78"/>
      <c r="D95" s="78"/>
    </row>
    <row r="96" spans="2:4" x14ac:dyDescent="0.25">
      <c r="B96" s="78"/>
      <c r="C96" s="78"/>
      <c r="D96" s="78"/>
    </row>
    <row r="97" spans="2:4" x14ac:dyDescent="0.25">
      <c r="B97" s="78"/>
      <c r="C97" s="78"/>
      <c r="D97" s="78"/>
    </row>
    <row r="98" spans="2:4" x14ac:dyDescent="0.25">
      <c r="B98" s="78"/>
      <c r="C98" s="78"/>
      <c r="D98" s="78"/>
    </row>
    <row r="99" spans="2:4" x14ac:dyDescent="0.25">
      <c r="B99" s="78"/>
      <c r="C99" s="78"/>
      <c r="D99" s="78"/>
    </row>
    <row r="100" spans="2:4" x14ac:dyDescent="0.25">
      <c r="B100" s="78"/>
      <c r="C100" s="78"/>
      <c r="D100" s="78"/>
    </row>
    <row r="101" spans="2:4" x14ac:dyDescent="0.25">
      <c r="B101" s="78"/>
      <c r="C101" s="78"/>
      <c r="D101" s="78"/>
    </row>
    <row r="102" spans="2:4" x14ac:dyDescent="0.25">
      <c r="B102" s="78"/>
      <c r="C102" s="78"/>
      <c r="D102" s="78"/>
    </row>
    <row r="103" spans="2:4" x14ac:dyDescent="0.25">
      <c r="B103" s="78"/>
      <c r="C103" s="78"/>
      <c r="D103" s="78"/>
    </row>
    <row r="104" spans="2:4" x14ac:dyDescent="0.25">
      <c r="B104" s="78"/>
      <c r="C104" s="78"/>
      <c r="D104" s="78"/>
    </row>
    <row r="105" spans="2:4" x14ac:dyDescent="0.25">
      <c r="B105" s="78"/>
      <c r="C105" s="78"/>
      <c r="D105" s="78"/>
    </row>
    <row r="106" spans="2:4" x14ac:dyDescent="0.25">
      <c r="B106" s="78"/>
      <c r="C106" s="78"/>
      <c r="D106" s="78"/>
    </row>
    <row r="107" spans="2:4" x14ac:dyDescent="0.25">
      <c r="B107" s="78"/>
      <c r="C107" s="78"/>
      <c r="D107" s="78"/>
    </row>
    <row r="108" spans="2:4" x14ac:dyDescent="0.25">
      <c r="B108" s="78"/>
      <c r="C108" s="78"/>
      <c r="D108" s="78"/>
    </row>
    <row r="109" spans="2:4" x14ac:dyDescent="0.25">
      <c r="B109" s="78"/>
      <c r="C109" s="78"/>
      <c r="D109" s="78"/>
    </row>
    <row r="110" spans="2:4" x14ac:dyDescent="0.25">
      <c r="B110" s="78"/>
      <c r="C110" s="78"/>
      <c r="D110" s="78"/>
    </row>
    <row r="111" spans="2:4" x14ac:dyDescent="0.25">
      <c r="B111" s="78"/>
      <c r="C111" s="78"/>
      <c r="D111" s="78"/>
    </row>
    <row r="112" spans="2:4" x14ac:dyDescent="0.25">
      <c r="B112" s="78"/>
      <c r="C112" s="78"/>
      <c r="D112" s="78"/>
    </row>
    <row r="113" spans="2:4" x14ac:dyDescent="0.25">
      <c r="B113" s="78"/>
      <c r="C113" s="78"/>
      <c r="D113" s="78"/>
    </row>
    <row r="114" spans="2:4" x14ac:dyDescent="0.25">
      <c r="B114" s="78"/>
      <c r="C114" s="78"/>
      <c r="D114" s="78"/>
    </row>
    <row r="115" spans="2:4" x14ac:dyDescent="0.25">
      <c r="B115" s="78"/>
      <c r="C115" s="78"/>
      <c r="D115" s="78"/>
    </row>
    <row r="116" spans="2:4" x14ac:dyDescent="0.25">
      <c r="B116" s="78"/>
      <c r="C116" s="78"/>
      <c r="D116" s="78"/>
    </row>
    <row r="117" spans="2:4" x14ac:dyDescent="0.25">
      <c r="B117" s="78"/>
      <c r="C117" s="78"/>
      <c r="D117" s="78"/>
    </row>
    <row r="118" spans="2:4" x14ac:dyDescent="0.25">
      <c r="B118" s="78"/>
      <c r="C118" s="78"/>
      <c r="D118" s="78"/>
    </row>
    <row r="119" spans="2:4" x14ac:dyDescent="0.25">
      <c r="B119" s="78"/>
      <c r="C119" s="78"/>
      <c r="D119" s="78"/>
    </row>
    <row r="120" spans="2:4" x14ac:dyDescent="0.25">
      <c r="B120" s="78"/>
      <c r="C120" s="78"/>
      <c r="D120" s="78"/>
    </row>
    <row r="121" spans="2:4" x14ac:dyDescent="0.25">
      <c r="B121" s="78"/>
      <c r="C121" s="78"/>
      <c r="D121" s="78"/>
    </row>
    <row r="122" spans="2:4" x14ac:dyDescent="0.25">
      <c r="B122" s="78"/>
      <c r="C122" s="78"/>
      <c r="D122" s="78"/>
    </row>
    <row r="123" spans="2:4" x14ac:dyDescent="0.25">
      <c r="B123" s="78"/>
      <c r="C123" s="78"/>
      <c r="D123" s="78"/>
    </row>
    <row r="124" spans="2:4" x14ac:dyDescent="0.25">
      <c r="B124" s="78"/>
      <c r="C124" s="78"/>
      <c r="D124" s="78"/>
    </row>
    <row r="125" spans="2:4" x14ac:dyDescent="0.25">
      <c r="B125" s="78"/>
      <c r="C125" s="78"/>
      <c r="D125" s="78"/>
    </row>
    <row r="126" spans="2:4" x14ac:dyDescent="0.25">
      <c r="B126" s="78"/>
      <c r="C126" s="78"/>
      <c r="D126" s="78"/>
    </row>
    <row r="127" spans="2:4" x14ac:dyDescent="0.25">
      <c r="B127" s="78"/>
      <c r="C127" s="78"/>
      <c r="D127" s="78"/>
    </row>
    <row r="128" spans="2:4" x14ac:dyDescent="0.25">
      <c r="B128" s="78"/>
      <c r="C128" s="78"/>
      <c r="D128" s="78"/>
    </row>
    <row r="129" spans="2:4" x14ac:dyDescent="0.25">
      <c r="B129" s="78"/>
      <c r="C129" s="78"/>
      <c r="D129" s="78"/>
    </row>
    <row r="130" spans="2:4" x14ac:dyDescent="0.25">
      <c r="B130" s="78"/>
      <c r="C130" s="78"/>
      <c r="D130" s="78"/>
    </row>
    <row r="131" spans="2:4" x14ac:dyDescent="0.25">
      <c r="B131" s="78"/>
      <c r="C131" s="78"/>
      <c r="D131" s="78"/>
    </row>
    <row r="132" spans="2:4" x14ac:dyDescent="0.25">
      <c r="B132" s="78"/>
      <c r="C132" s="78"/>
      <c r="D132" s="78"/>
    </row>
    <row r="133" spans="2:4" x14ac:dyDescent="0.25">
      <c r="B133" s="78"/>
      <c r="C133" s="78"/>
      <c r="D133" s="78"/>
    </row>
    <row r="134" spans="2:4" x14ac:dyDescent="0.25">
      <c r="B134" s="78"/>
      <c r="C134" s="78"/>
      <c r="D134" s="78"/>
    </row>
    <row r="135" spans="2:4" x14ac:dyDescent="0.25">
      <c r="B135" s="78"/>
      <c r="C135" s="78"/>
      <c r="D135" s="78"/>
    </row>
    <row r="136" spans="2:4" x14ac:dyDescent="0.25">
      <c r="B136" s="78"/>
      <c r="C136" s="78"/>
      <c r="D136" s="78"/>
    </row>
    <row r="137" spans="2:4" x14ac:dyDescent="0.25">
      <c r="B137" s="78"/>
      <c r="C137" s="78"/>
      <c r="D137" s="78"/>
    </row>
    <row r="138" spans="2:4" x14ac:dyDescent="0.25">
      <c r="B138" s="78"/>
      <c r="C138" s="78"/>
      <c r="D138" s="78"/>
    </row>
    <row r="139" spans="2:4" x14ac:dyDescent="0.25">
      <c r="B139" s="78"/>
      <c r="C139" s="78"/>
      <c r="D139" s="78"/>
    </row>
    <row r="140" spans="2:4" x14ac:dyDescent="0.25">
      <c r="B140" s="78"/>
      <c r="C140" s="78"/>
      <c r="D140" s="78"/>
    </row>
    <row r="141" spans="2:4" x14ac:dyDescent="0.25">
      <c r="B141" s="78"/>
      <c r="C141" s="78"/>
      <c r="D141" s="78"/>
    </row>
    <row r="142" spans="2:4" x14ac:dyDescent="0.25">
      <c r="B142" s="78"/>
      <c r="C142" s="78"/>
      <c r="D142" s="78"/>
    </row>
    <row r="143" spans="2:4" x14ac:dyDescent="0.25">
      <c r="B143" s="78"/>
      <c r="C143" s="78"/>
      <c r="D143" s="78"/>
    </row>
    <row r="144" spans="2:4" x14ac:dyDescent="0.25">
      <c r="B144" s="78"/>
      <c r="C144" s="78"/>
      <c r="D144" s="78"/>
    </row>
    <row r="145" spans="2:4" x14ac:dyDescent="0.25">
      <c r="B145" s="78"/>
      <c r="C145" s="78"/>
      <c r="D145" s="78"/>
    </row>
    <row r="146" spans="2:4" x14ac:dyDescent="0.25">
      <c r="B146" s="78"/>
      <c r="C146" s="78"/>
      <c r="D146" s="78"/>
    </row>
    <row r="147" spans="2:4" x14ac:dyDescent="0.25">
      <c r="B147" s="78"/>
      <c r="C147" s="78"/>
      <c r="D147" s="78"/>
    </row>
    <row r="148" spans="2:4" x14ac:dyDescent="0.25">
      <c r="B148" s="78"/>
      <c r="C148" s="78"/>
      <c r="D148" s="78"/>
    </row>
    <row r="149" spans="2:4" x14ac:dyDescent="0.25">
      <c r="B149" s="78"/>
      <c r="C149" s="78"/>
      <c r="D149" s="78"/>
    </row>
    <row r="150" spans="2:4" x14ac:dyDescent="0.25">
      <c r="B150" s="78"/>
      <c r="C150" s="78"/>
      <c r="D150" s="78"/>
    </row>
    <row r="151" spans="2:4" x14ac:dyDescent="0.25">
      <c r="B151" s="78"/>
      <c r="C151" s="78"/>
      <c r="D151" s="78"/>
    </row>
    <row r="152" spans="2:4" x14ac:dyDescent="0.25">
      <c r="B152" s="78"/>
      <c r="C152" s="78"/>
      <c r="D152" s="78"/>
    </row>
    <row r="153" spans="2:4" x14ac:dyDescent="0.25">
      <c r="B153" s="78"/>
      <c r="C153" s="78"/>
      <c r="D153" s="78"/>
    </row>
    <row r="154" spans="2:4" x14ac:dyDescent="0.25">
      <c r="B154" s="78"/>
      <c r="C154" s="78"/>
      <c r="D154" s="78"/>
    </row>
    <row r="155" spans="2:4" x14ac:dyDescent="0.25">
      <c r="B155" s="78"/>
      <c r="C155" s="78"/>
      <c r="D155" s="78"/>
    </row>
    <row r="156" spans="2:4" x14ac:dyDescent="0.25">
      <c r="B156" s="78"/>
      <c r="C156" s="78"/>
      <c r="D156" s="78"/>
    </row>
    <row r="157" spans="2:4" x14ac:dyDescent="0.25">
      <c r="B157" s="78"/>
      <c r="C157" s="78"/>
      <c r="D157" s="78"/>
    </row>
    <row r="158" spans="2:4" x14ac:dyDescent="0.25">
      <c r="B158" s="78"/>
      <c r="C158" s="78"/>
      <c r="D158" s="78"/>
    </row>
    <row r="159" spans="2:4" x14ac:dyDescent="0.25">
      <c r="B159" s="78"/>
      <c r="C159" s="78"/>
      <c r="D159" s="78"/>
    </row>
    <row r="160" spans="2:4" x14ac:dyDescent="0.25">
      <c r="B160" s="78"/>
      <c r="C160" s="78"/>
      <c r="D160" s="78"/>
    </row>
    <row r="161" spans="2:4" x14ac:dyDescent="0.25">
      <c r="B161" s="78"/>
      <c r="C161" s="78"/>
      <c r="D161" s="78"/>
    </row>
    <row r="162" spans="2:4" x14ac:dyDescent="0.25">
      <c r="B162" s="78"/>
      <c r="C162" s="78"/>
      <c r="D162" s="78"/>
    </row>
    <row r="163" spans="2:4" x14ac:dyDescent="0.25">
      <c r="B163" s="78"/>
      <c r="C163" s="78"/>
      <c r="D163" s="78"/>
    </row>
    <row r="164" spans="2:4" x14ac:dyDescent="0.25">
      <c r="B164" s="78"/>
      <c r="C164" s="78"/>
      <c r="D164" s="78"/>
    </row>
    <row r="165" spans="2:4" x14ac:dyDescent="0.25">
      <c r="B165" s="78"/>
      <c r="C165" s="78"/>
      <c r="D165" s="78"/>
    </row>
    <row r="166" spans="2:4" x14ac:dyDescent="0.25">
      <c r="B166" s="78"/>
      <c r="C166" s="78"/>
      <c r="D166" s="78"/>
    </row>
    <row r="167" spans="2:4" x14ac:dyDescent="0.25">
      <c r="B167" s="78"/>
      <c r="C167" s="78"/>
      <c r="D167" s="78"/>
    </row>
    <row r="168" spans="2:4" x14ac:dyDescent="0.25">
      <c r="B168" s="78"/>
      <c r="C168" s="78"/>
      <c r="D168" s="78"/>
    </row>
    <row r="169" spans="2:4" x14ac:dyDescent="0.25">
      <c r="B169" s="78"/>
      <c r="C169" s="78"/>
      <c r="D169" s="78"/>
    </row>
    <row r="170" spans="2:4" x14ac:dyDescent="0.25">
      <c r="B170" s="78"/>
      <c r="C170" s="78"/>
      <c r="D170" s="78"/>
    </row>
    <row r="171" spans="2:4" x14ac:dyDescent="0.25">
      <c r="B171" s="78"/>
      <c r="C171" s="78"/>
      <c r="D171" s="78"/>
    </row>
    <row r="172" spans="2:4" x14ac:dyDescent="0.25">
      <c r="B172" s="78"/>
      <c r="C172" s="78"/>
      <c r="D172" s="78"/>
    </row>
    <row r="173" spans="2:4" x14ac:dyDescent="0.25">
      <c r="B173" s="78"/>
      <c r="C173" s="78"/>
      <c r="D173" s="78"/>
    </row>
    <row r="174" spans="2:4" x14ac:dyDescent="0.25">
      <c r="B174" s="78"/>
      <c r="C174" s="78"/>
      <c r="D174" s="78"/>
    </row>
    <row r="175" spans="2:4" x14ac:dyDescent="0.25">
      <c r="B175" s="78"/>
      <c r="C175" s="78"/>
      <c r="D175" s="78"/>
    </row>
    <row r="176" spans="2:4" x14ac:dyDescent="0.25">
      <c r="B176" s="78"/>
      <c r="C176" s="78"/>
      <c r="D176" s="78"/>
    </row>
    <row r="177" spans="2:4" x14ac:dyDescent="0.25">
      <c r="B177" s="78"/>
      <c r="C177" s="78"/>
      <c r="D177" s="78"/>
    </row>
    <row r="178" spans="2:4" x14ac:dyDescent="0.25">
      <c r="B178" s="78"/>
      <c r="C178" s="78"/>
      <c r="D178" s="78"/>
    </row>
    <row r="179" spans="2:4" x14ac:dyDescent="0.25">
      <c r="B179" s="78"/>
      <c r="C179" s="78"/>
      <c r="D179" s="78"/>
    </row>
    <row r="180" spans="2:4" x14ac:dyDescent="0.25">
      <c r="B180" s="78"/>
      <c r="C180" s="78"/>
      <c r="D180" s="78"/>
    </row>
    <row r="181" spans="2:4" x14ac:dyDescent="0.25">
      <c r="B181" s="78"/>
      <c r="C181" s="78"/>
      <c r="D181" s="78"/>
    </row>
    <row r="182" spans="2:4" x14ac:dyDescent="0.25">
      <c r="B182" s="78"/>
      <c r="C182" s="78"/>
      <c r="D182" s="78"/>
    </row>
    <row r="183" spans="2:4" x14ac:dyDescent="0.25">
      <c r="B183" s="78"/>
      <c r="C183" s="78"/>
      <c r="D183" s="78"/>
    </row>
    <row r="184" spans="2:4" x14ac:dyDescent="0.25">
      <c r="B184" s="78"/>
      <c r="C184" s="78"/>
      <c r="D184" s="78"/>
    </row>
    <row r="185" spans="2:4" x14ac:dyDescent="0.25">
      <c r="B185" s="78"/>
      <c r="C185" s="78"/>
      <c r="D185" s="78"/>
    </row>
    <row r="186" spans="2:4" x14ac:dyDescent="0.25">
      <c r="B186" s="78"/>
      <c r="C186" s="78"/>
      <c r="D186" s="78"/>
    </row>
    <row r="187" spans="2:4" x14ac:dyDescent="0.25">
      <c r="B187" s="78"/>
      <c r="C187" s="78"/>
      <c r="D187" s="78"/>
    </row>
    <row r="188" spans="2:4" x14ac:dyDescent="0.25">
      <c r="B188" s="78"/>
      <c r="C188" s="78"/>
      <c r="D188" s="78"/>
    </row>
    <row r="189" spans="2:4" x14ac:dyDescent="0.25">
      <c r="B189" s="78"/>
      <c r="C189" s="78"/>
      <c r="D189" s="78"/>
    </row>
    <row r="190" spans="2:4" x14ac:dyDescent="0.25">
      <c r="B190" s="78"/>
      <c r="C190" s="78"/>
      <c r="D190" s="78"/>
    </row>
    <row r="191" spans="2:4" x14ac:dyDescent="0.25">
      <c r="B191" s="78"/>
      <c r="C191" s="78"/>
      <c r="D191" s="78"/>
    </row>
    <row r="192" spans="2:4" x14ac:dyDescent="0.25">
      <c r="B192" s="78"/>
      <c r="C192" s="78"/>
      <c r="D192" s="78"/>
    </row>
    <row r="193" spans="2:4" x14ac:dyDescent="0.25">
      <c r="B193" s="78"/>
      <c r="C193" s="78"/>
      <c r="D193" s="78"/>
    </row>
    <row r="194" spans="2:4" x14ac:dyDescent="0.25">
      <c r="B194" s="78"/>
      <c r="C194" s="78"/>
      <c r="D194" s="78"/>
    </row>
    <row r="195" spans="2:4" x14ac:dyDescent="0.25">
      <c r="B195" s="78"/>
      <c r="C195" s="78"/>
      <c r="D195" s="78"/>
    </row>
    <row r="196" spans="2:4" x14ac:dyDescent="0.25">
      <c r="B196" s="78"/>
      <c r="C196" s="78"/>
      <c r="D196" s="78"/>
    </row>
    <row r="197" spans="2:4" x14ac:dyDescent="0.25">
      <c r="B197" s="78"/>
      <c r="C197" s="78"/>
      <c r="D197" s="78"/>
    </row>
    <row r="198" spans="2:4" x14ac:dyDescent="0.25">
      <c r="B198" s="78"/>
      <c r="C198" s="78"/>
      <c r="D198" s="78"/>
    </row>
    <row r="199" spans="2:4" x14ac:dyDescent="0.25">
      <c r="B199" s="78"/>
      <c r="C199" s="78"/>
      <c r="D199" s="78"/>
    </row>
    <row r="200" spans="2:4" x14ac:dyDescent="0.25">
      <c r="B200" s="78"/>
      <c r="C200" s="78"/>
      <c r="D200" s="78"/>
    </row>
    <row r="201" spans="2:4" x14ac:dyDescent="0.25">
      <c r="B201" s="78"/>
      <c r="C201" s="78"/>
      <c r="D201" s="78"/>
    </row>
    <row r="202" spans="2:4" x14ac:dyDescent="0.25">
      <c r="B202" s="78"/>
      <c r="C202" s="78"/>
      <c r="D202" s="78"/>
    </row>
    <row r="203" spans="2:4" x14ac:dyDescent="0.25">
      <c r="B203" s="78"/>
      <c r="C203" s="78"/>
      <c r="D203" s="78"/>
    </row>
    <row r="204" spans="2:4" x14ac:dyDescent="0.25">
      <c r="B204" s="78"/>
      <c r="C204" s="78"/>
      <c r="D204" s="78"/>
    </row>
    <row r="205" spans="2:4" x14ac:dyDescent="0.25">
      <c r="B205" s="78"/>
      <c r="C205" s="78"/>
      <c r="D205" s="78"/>
    </row>
    <row r="206" spans="2:4" x14ac:dyDescent="0.25">
      <c r="B206" s="78"/>
      <c r="C206" s="78"/>
      <c r="D206" s="78"/>
    </row>
    <row r="207" spans="2:4" x14ac:dyDescent="0.25">
      <c r="B207" s="78"/>
      <c r="C207" s="78"/>
      <c r="D207" s="78"/>
    </row>
    <row r="208" spans="2:4" x14ac:dyDescent="0.25">
      <c r="B208" s="78"/>
      <c r="C208" s="78"/>
      <c r="D208" s="78"/>
    </row>
    <row r="209" spans="2:4" x14ac:dyDescent="0.25">
      <c r="B209" s="78"/>
      <c r="C209" s="78"/>
      <c r="D209" s="78"/>
    </row>
    <row r="210" spans="2:4" x14ac:dyDescent="0.25">
      <c r="B210" s="78"/>
      <c r="C210" s="78"/>
      <c r="D210" s="78"/>
    </row>
    <row r="211" spans="2:4" x14ac:dyDescent="0.25">
      <c r="B211" s="78"/>
      <c r="C211" s="78"/>
      <c r="D211" s="78"/>
    </row>
    <row r="212" spans="2:4" x14ac:dyDescent="0.25">
      <c r="B212" s="78"/>
      <c r="C212" s="78"/>
      <c r="D212" s="78"/>
    </row>
    <row r="213" spans="2:4" x14ac:dyDescent="0.25">
      <c r="B213" s="78"/>
      <c r="C213" s="78"/>
      <c r="D213" s="78"/>
    </row>
    <row r="214" spans="2:4" x14ac:dyDescent="0.25">
      <c r="B214" s="78"/>
      <c r="C214" s="78"/>
      <c r="D214" s="78"/>
    </row>
    <row r="215" spans="2:4" x14ac:dyDescent="0.25">
      <c r="B215" s="78"/>
      <c r="C215" s="78"/>
      <c r="D215" s="78"/>
    </row>
    <row r="216" spans="2:4" x14ac:dyDescent="0.25">
      <c r="B216" s="78"/>
      <c r="C216" s="78"/>
      <c r="D216" s="78"/>
    </row>
    <row r="217" spans="2:4" x14ac:dyDescent="0.25">
      <c r="B217" s="78"/>
      <c r="C217" s="78"/>
      <c r="D217" s="78"/>
    </row>
    <row r="218" spans="2:4" x14ac:dyDescent="0.25">
      <c r="B218" s="78"/>
      <c r="C218" s="78"/>
      <c r="D218" s="78"/>
    </row>
    <row r="219" spans="2:4" x14ac:dyDescent="0.25">
      <c r="B219" s="78"/>
      <c r="C219" s="78"/>
      <c r="D219" s="78"/>
    </row>
    <row r="220" spans="2:4" x14ac:dyDescent="0.25">
      <c r="B220" s="78"/>
      <c r="C220" s="78"/>
      <c r="D220" s="78"/>
    </row>
    <row r="221" spans="2:4" x14ac:dyDescent="0.25">
      <c r="B221" s="78"/>
      <c r="C221" s="78"/>
      <c r="D221" s="78"/>
    </row>
    <row r="222" spans="2:4" x14ac:dyDescent="0.25">
      <c r="B222" s="78"/>
      <c r="C222" s="78"/>
      <c r="D222" s="78"/>
    </row>
    <row r="223" spans="2:4" x14ac:dyDescent="0.25">
      <c r="B223" s="78"/>
      <c r="C223" s="78"/>
      <c r="D223" s="78"/>
    </row>
    <row r="224" spans="2:4" x14ac:dyDescent="0.25">
      <c r="B224" s="78"/>
      <c r="C224" s="78"/>
      <c r="D224" s="78"/>
    </row>
    <row r="225" spans="2:4" x14ac:dyDescent="0.25">
      <c r="B225" s="78"/>
      <c r="C225" s="78"/>
      <c r="D225" s="78"/>
    </row>
    <row r="226" spans="2:4" x14ac:dyDescent="0.25">
      <c r="B226" s="78"/>
      <c r="C226" s="78"/>
      <c r="D226" s="78"/>
    </row>
    <row r="227" spans="2:4" x14ac:dyDescent="0.25">
      <c r="B227" s="78"/>
      <c r="C227" s="78"/>
      <c r="D227" s="78"/>
    </row>
    <row r="228" spans="2:4" x14ac:dyDescent="0.25">
      <c r="B228" s="78"/>
      <c r="C228" s="78"/>
      <c r="D228" s="78"/>
    </row>
    <row r="229" spans="2:4" x14ac:dyDescent="0.25">
      <c r="B229" s="78"/>
      <c r="C229" s="78"/>
      <c r="D229" s="78"/>
    </row>
    <row r="230" spans="2:4" x14ac:dyDescent="0.25">
      <c r="B230" s="78"/>
      <c r="C230" s="78"/>
      <c r="D230" s="78"/>
    </row>
    <row r="231" spans="2:4" x14ac:dyDescent="0.25">
      <c r="B231" s="78"/>
      <c r="C231" s="78"/>
      <c r="D231" s="78"/>
    </row>
    <row r="232" spans="2:4" x14ac:dyDescent="0.25">
      <c r="B232" s="78"/>
      <c r="C232" s="78"/>
      <c r="D232" s="78"/>
    </row>
    <row r="233" spans="2:4" x14ac:dyDescent="0.25">
      <c r="B233" s="78"/>
      <c r="C233" s="78"/>
      <c r="D233" s="78"/>
    </row>
    <row r="234" spans="2:4" x14ac:dyDescent="0.25">
      <c r="B234" s="78"/>
      <c r="C234" s="78"/>
      <c r="D234" s="78"/>
    </row>
    <row r="235" spans="2:4" x14ac:dyDescent="0.25">
      <c r="B235" s="78"/>
      <c r="C235" s="78"/>
      <c r="D235" s="78"/>
    </row>
    <row r="236" spans="2:4" x14ac:dyDescent="0.25">
      <c r="B236" s="78"/>
      <c r="C236" s="78"/>
      <c r="D236" s="78"/>
    </row>
    <row r="237" spans="2:4" x14ac:dyDescent="0.25">
      <c r="B237" s="78"/>
      <c r="C237" s="78"/>
      <c r="D237" s="78"/>
    </row>
    <row r="238" spans="2:4" x14ac:dyDescent="0.25">
      <c r="B238" s="78"/>
      <c r="C238" s="78"/>
      <c r="D238" s="78"/>
    </row>
    <row r="239" spans="2:4" x14ac:dyDescent="0.25">
      <c r="B239" s="78"/>
      <c r="C239" s="78"/>
      <c r="D239" s="78"/>
    </row>
    <row r="240" spans="2:4" x14ac:dyDescent="0.25">
      <c r="B240" s="78"/>
      <c r="C240" s="78"/>
      <c r="D240" s="78"/>
    </row>
    <row r="241" spans="2:4" x14ac:dyDescent="0.25">
      <c r="B241" s="78"/>
      <c r="C241" s="78"/>
      <c r="D241" s="78"/>
    </row>
    <row r="242" spans="2:4" x14ac:dyDescent="0.25">
      <c r="B242" s="78"/>
      <c r="C242" s="78"/>
      <c r="D242" s="78"/>
    </row>
    <row r="243" spans="2:4" x14ac:dyDescent="0.25">
      <c r="B243" s="78"/>
      <c r="C243" s="78"/>
      <c r="D243" s="78"/>
    </row>
    <row r="244" spans="2:4" x14ac:dyDescent="0.25">
      <c r="B244" s="78"/>
      <c r="C244" s="78"/>
      <c r="D244" s="78"/>
    </row>
    <row r="245" spans="2:4" x14ac:dyDescent="0.25">
      <c r="B245" s="78"/>
      <c r="C245" s="78"/>
      <c r="D245" s="78"/>
    </row>
    <row r="246" spans="2:4" x14ac:dyDescent="0.25">
      <c r="B246" s="78"/>
      <c r="C246" s="78"/>
      <c r="D246" s="78"/>
    </row>
    <row r="247" spans="2:4" x14ac:dyDescent="0.25">
      <c r="B247" s="78"/>
      <c r="C247" s="78"/>
      <c r="D247" s="78"/>
    </row>
    <row r="248" spans="2:4" x14ac:dyDescent="0.25">
      <c r="B248" s="78"/>
      <c r="C248" s="78"/>
      <c r="D248" s="78"/>
    </row>
    <row r="249" spans="2:4" x14ac:dyDescent="0.25">
      <c r="B249" s="78"/>
      <c r="C249" s="78"/>
      <c r="D249" s="78"/>
    </row>
    <row r="250" spans="2:4" x14ac:dyDescent="0.25">
      <c r="B250" s="78"/>
      <c r="C250" s="78"/>
      <c r="D250" s="78"/>
    </row>
    <row r="251" spans="2:4" x14ac:dyDescent="0.25">
      <c r="B251" s="78"/>
      <c r="C251" s="78"/>
      <c r="D251" s="78"/>
    </row>
    <row r="252" spans="2:4" x14ac:dyDescent="0.25">
      <c r="B252" s="78"/>
      <c r="C252" s="78"/>
      <c r="D252" s="78"/>
    </row>
    <row r="253" spans="2:4" x14ac:dyDescent="0.25">
      <c r="B253" s="78"/>
      <c r="C253" s="78"/>
      <c r="D253" s="78"/>
    </row>
    <row r="254" spans="2:4" x14ac:dyDescent="0.25">
      <c r="B254" s="78"/>
      <c r="C254" s="78"/>
      <c r="D254" s="78"/>
    </row>
    <row r="255" spans="2:4" x14ac:dyDescent="0.25">
      <c r="B255" s="78"/>
      <c r="C255" s="78"/>
      <c r="D255" s="78"/>
    </row>
    <row r="256" spans="2:4" x14ac:dyDescent="0.25">
      <c r="B256" s="78"/>
      <c r="C256" s="78"/>
      <c r="D256" s="78"/>
    </row>
    <row r="257" spans="2:4" x14ac:dyDescent="0.25">
      <c r="B257" s="78"/>
      <c r="C257" s="78"/>
      <c r="D257" s="78"/>
    </row>
    <row r="258" spans="2:4" x14ac:dyDescent="0.25">
      <c r="B258" s="78"/>
      <c r="C258" s="78"/>
      <c r="D258" s="78"/>
    </row>
    <row r="259" spans="2:4" x14ac:dyDescent="0.25">
      <c r="B259" s="78"/>
      <c r="C259" s="78"/>
      <c r="D259" s="78"/>
    </row>
    <row r="260" spans="2:4" x14ac:dyDescent="0.25">
      <c r="B260" s="78"/>
      <c r="C260" s="78"/>
      <c r="D260" s="78"/>
    </row>
    <row r="261" spans="2:4" x14ac:dyDescent="0.25">
      <c r="B261" s="78"/>
      <c r="C261" s="78"/>
      <c r="D261" s="78"/>
    </row>
    <row r="262" spans="2:4" x14ac:dyDescent="0.25">
      <c r="B262" s="78"/>
      <c r="C262" s="78"/>
      <c r="D262" s="78"/>
    </row>
    <row r="263" spans="2:4" x14ac:dyDescent="0.25">
      <c r="B263" s="78"/>
      <c r="C263" s="78"/>
      <c r="D263" s="78"/>
    </row>
    <row r="264" spans="2:4" x14ac:dyDescent="0.25">
      <c r="B264" s="78"/>
      <c r="C264" s="78"/>
      <c r="D264" s="78"/>
    </row>
    <row r="265" spans="2:4" x14ac:dyDescent="0.25">
      <c r="B265" s="78"/>
      <c r="C265" s="78"/>
      <c r="D265" s="78"/>
    </row>
    <row r="266" spans="2:4" x14ac:dyDescent="0.25">
      <c r="B266" s="78"/>
      <c r="C266" s="78"/>
      <c r="D266" s="78"/>
    </row>
    <row r="267" spans="2:4" x14ac:dyDescent="0.25">
      <c r="B267" s="78"/>
      <c r="C267" s="78"/>
      <c r="D267" s="78"/>
    </row>
    <row r="268" spans="2:4" x14ac:dyDescent="0.25">
      <c r="B268" s="78"/>
      <c r="C268" s="78"/>
      <c r="D268" s="78"/>
    </row>
    <row r="269" spans="2:4" x14ac:dyDescent="0.25">
      <c r="B269" s="78"/>
      <c r="C269" s="78"/>
      <c r="D269" s="78"/>
    </row>
    <row r="270" spans="2:4" x14ac:dyDescent="0.25">
      <c r="B270" s="78"/>
      <c r="C270" s="78"/>
      <c r="D270" s="78"/>
    </row>
    <row r="271" spans="2:4" x14ac:dyDescent="0.25">
      <c r="B271" s="78"/>
      <c r="C271" s="78"/>
      <c r="D271" s="78"/>
    </row>
    <row r="272" spans="2:4" x14ac:dyDescent="0.25">
      <c r="B272" s="78"/>
      <c r="C272" s="78"/>
      <c r="D272" s="78"/>
    </row>
    <row r="273" spans="2:4" x14ac:dyDescent="0.25">
      <c r="B273" s="78"/>
      <c r="C273" s="78"/>
      <c r="D273" s="78"/>
    </row>
    <row r="274" spans="2:4" x14ac:dyDescent="0.25">
      <c r="B274" s="78"/>
      <c r="C274" s="78"/>
      <c r="D274" s="78"/>
    </row>
    <row r="275" spans="2:4" x14ac:dyDescent="0.25">
      <c r="B275" s="78"/>
      <c r="C275" s="78"/>
      <c r="D275" s="78"/>
    </row>
    <row r="276" spans="2:4" x14ac:dyDescent="0.25">
      <c r="B276" s="78"/>
      <c r="C276" s="78"/>
      <c r="D276" s="78"/>
    </row>
    <row r="277" spans="2:4" x14ac:dyDescent="0.25">
      <c r="B277" s="78"/>
      <c r="C277" s="78"/>
      <c r="D277" s="78"/>
    </row>
    <row r="278" spans="2:4" x14ac:dyDescent="0.25">
      <c r="B278" s="78"/>
      <c r="C278" s="78"/>
      <c r="D278" s="78"/>
    </row>
    <row r="279" spans="2:4" x14ac:dyDescent="0.25">
      <c r="B279" s="78"/>
      <c r="C279" s="78"/>
      <c r="D279" s="78"/>
    </row>
    <row r="280" spans="2:4" x14ac:dyDescent="0.25">
      <c r="B280" s="78"/>
      <c r="C280" s="78"/>
      <c r="D280" s="78"/>
    </row>
    <row r="281" spans="2:4" x14ac:dyDescent="0.25">
      <c r="B281" s="78"/>
      <c r="C281" s="78"/>
      <c r="D281" s="78"/>
    </row>
    <row r="282" spans="2:4" x14ac:dyDescent="0.25">
      <c r="B282" s="78"/>
      <c r="C282" s="78"/>
      <c r="D282" s="78"/>
    </row>
    <row r="283" spans="2:4" x14ac:dyDescent="0.25">
      <c r="B283" s="78"/>
      <c r="C283" s="78"/>
      <c r="D283" s="78"/>
    </row>
    <row r="284" spans="2:4" x14ac:dyDescent="0.25">
      <c r="B284" s="78"/>
      <c r="C284" s="78"/>
      <c r="D284" s="78"/>
    </row>
    <row r="285" spans="2:4" x14ac:dyDescent="0.25">
      <c r="B285" s="78"/>
      <c r="C285" s="78"/>
      <c r="D285" s="78"/>
    </row>
    <row r="286" spans="2:4" x14ac:dyDescent="0.25">
      <c r="B286" s="78"/>
      <c r="C286" s="78"/>
      <c r="D286" s="78"/>
    </row>
    <row r="287" spans="2:4" x14ac:dyDescent="0.25">
      <c r="B287" s="78"/>
      <c r="C287" s="78"/>
      <c r="D287" s="78"/>
    </row>
    <row r="288" spans="2:4" x14ac:dyDescent="0.25">
      <c r="B288" s="78"/>
      <c r="C288" s="78"/>
      <c r="D288" s="78"/>
    </row>
    <row r="289" spans="2:4" x14ac:dyDescent="0.25">
      <c r="B289" s="78"/>
      <c r="C289" s="78"/>
      <c r="D289" s="78"/>
    </row>
    <row r="290" spans="2:4" x14ac:dyDescent="0.25">
      <c r="B290" s="78"/>
      <c r="C290" s="78"/>
      <c r="D290" s="78"/>
    </row>
    <row r="291" spans="2:4" x14ac:dyDescent="0.25">
      <c r="B291" s="78"/>
      <c r="C291" s="78"/>
      <c r="D291" s="78"/>
    </row>
    <row r="292" spans="2:4" x14ac:dyDescent="0.25">
      <c r="B292" s="78"/>
      <c r="C292" s="78"/>
      <c r="D292" s="78"/>
    </row>
    <row r="293" spans="2:4" x14ac:dyDescent="0.25">
      <c r="B293" s="78"/>
      <c r="C293" s="78"/>
      <c r="D293" s="78"/>
    </row>
    <row r="294" spans="2:4" x14ac:dyDescent="0.25">
      <c r="B294" s="78"/>
      <c r="C294" s="78"/>
      <c r="D294" s="78"/>
    </row>
    <row r="295" spans="2:4" x14ac:dyDescent="0.25">
      <c r="B295" s="78"/>
      <c r="C295" s="78"/>
      <c r="D295" s="78"/>
    </row>
    <row r="296" spans="2:4" x14ac:dyDescent="0.25">
      <c r="B296" s="78"/>
      <c r="C296" s="78"/>
      <c r="D296" s="78"/>
    </row>
    <row r="297" spans="2:4" x14ac:dyDescent="0.25">
      <c r="B297" s="78"/>
      <c r="C297" s="78"/>
      <c r="D297" s="78"/>
    </row>
    <row r="298" spans="2:4" x14ac:dyDescent="0.25">
      <c r="B298" s="78"/>
      <c r="C298" s="78"/>
      <c r="D298" s="78"/>
    </row>
    <row r="299" spans="2:4" x14ac:dyDescent="0.25">
      <c r="B299" s="78"/>
      <c r="C299" s="78"/>
      <c r="D299" s="78"/>
    </row>
    <row r="300" spans="2:4" x14ac:dyDescent="0.25">
      <c r="B300" s="78"/>
      <c r="C300" s="78"/>
      <c r="D300" s="78"/>
    </row>
    <row r="301" spans="2:4" x14ac:dyDescent="0.25">
      <c r="B301" s="78"/>
      <c r="C301" s="78"/>
      <c r="D301" s="78"/>
    </row>
    <row r="302" spans="2:4" x14ac:dyDescent="0.25">
      <c r="B302" s="78"/>
      <c r="C302" s="78"/>
      <c r="D302" s="78"/>
    </row>
    <row r="303" spans="2:4" x14ac:dyDescent="0.25">
      <c r="B303" s="78"/>
      <c r="C303" s="78"/>
      <c r="D303" s="78"/>
    </row>
    <row r="304" spans="2:4" x14ac:dyDescent="0.25">
      <c r="B304" s="78"/>
      <c r="C304" s="78"/>
      <c r="D304" s="78"/>
    </row>
    <row r="305" spans="2:4" x14ac:dyDescent="0.25">
      <c r="B305" s="78"/>
      <c r="C305" s="78"/>
      <c r="D305" s="78"/>
    </row>
    <row r="306" spans="2:4" x14ac:dyDescent="0.25">
      <c r="B306" s="78"/>
      <c r="C306" s="78"/>
      <c r="D306" s="78"/>
    </row>
    <row r="307" spans="2:4" x14ac:dyDescent="0.25">
      <c r="B307" s="78"/>
      <c r="C307" s="78"/>
      <c r="D307" s="78"/>
    </row>
    <row r="308" spans="2:4" x14ac:dyDescent="0.25">
      <c r="B308" s="78"/>
      <c r="C308" s="78"/>
      <c r="D308" s="78"/>
    </row>
    <row r="309" spans="2:4" x14ac:dyDescent="0.25">
      <c r="B309" s="78"/>
      <c r="C309" s="78"/>
      <c r="D309" s="78"/>
    </row>
    <row r="310" spans="2:4" x14ac:dyDescent="0.25">
      <c r="B310" s="78"/>
      <c r="C310" s="78"/>
      <c r="D310" s="78"/>
    </row>
    <row r="311" spans="2:4" x14ac:dyDescent="0.25">
      <c r="B311" s="78"/>
      <c r="C311" s="78"/>
      <c r="D311" s="78"/>
    </row>
    <row r="312" spans="2:4" x14ac:dyDescent="0.25">
      <c r="B312" s="78"/>
      <c r="C312" s="78"/>
      <c r="D312" s="78"/>
    </row>
    <row r="313" spans="2:4" x14ac:dyDescent="0.25">
      <c r="B313" s="78"/>
      <c r="C313" s="78"/>
      <c r="D313" s="78"/>
    </row>
    <row r="314" spans="2:4" x14ac:dyDescent="0.25">
      <c r="B314" s="78"/>
      <c r="C314" s="78"/>
      <c r="D314" s="78"/>
    </row>
    <row r="315" spans="2:4" x14ac:dyDescent="0.25">
      <c r="B315" s="78"/>
      <c r="C315" s="78"/>
      <c r="D315" s="78"/>
    </row>
    <row r="316" spans="2:4" x14ac:dyDescent="0.25">
      <c r="B316" s="78"/>
      <c r="C316" s="78"/>
      <c r="D316" s="78"/>
    </row>
    <row r="317" spans="2:4" x14ac:dyDescent="0.25">
      <c r="B317" s="78"/>
      <c r="C317" s="78"/>
      <c r="D317" s="78"/>
    </row>
    <row r="318" spans="2:4" x14ac:dyDescent="0.25">
      <c r="B318" s="78"/>
      <c r="C318" s="78"/>
      <c r="D318" s="78"/>
    </row>
    <row r="319" spans="2:4" x14ac:dyDescent="0.25">
      <c r="B319" s="78"/>
      <c r="C319" s="78"/>
      <c r="D319" s="78"/>
    </row>
    <row r="320" spans="2:4" x14ac:dyDescent="0.25">
      <c r="B320" s="78"/>
      <c r="C320" s="78"/>
      <c r="D320" s="78"/>
    </row>
    <row r="321" spans="2:4" x14ac:dyDescent="0.25">
      <c r="B321" s="78"/>
      <c r="C321" s="78"/>
      <c r="D321" s="78"/>
    </row>
    <row r="322" spans="2:4" x14ac:dyDescent="0.25">
      <c r="B322" s="78"/>
      <c r="C322" s="78"/>
      <c r="D322" s="78"/>
    </row>
    <row r="323" spans="2:4" x14ac:dyDescent="0.25">
      <c r="B323" s="78"/>
      <c r="C323" s="78"/>
      <c r="D323" s="78"/>
    </row>
    <row r="324" spans="2:4" x14ac:dyDescent="0.25">
      <c r="B324" s="78"/>
      <c r="C324" s="78"/>
      <c r="D324" s="78"/>
    </row>
    <row r="325" spans="2:4" x14ac:dyDescent="0.25">
      <c r="B325" s="78"/>
      <c r="C325" s="78"/>
      <c r="D325" s="78"/>
    </row>
    <row r="326" spans="2:4" x14ac:dyDescent="0.25">
      <c r="B326" s="78"/>
      <c r="C326" s="78"/>
      <c r="D326" s="78"/>
    </row>
    <row r="327" spans="2:4" x14ac:dyDescent="0.25">
      <c r="B327" s="78"/>
      <c r="C327" s="78"/>
      <c r="D327" s="78"/>
    </row>
    <row r="328" spans="2:4" x14ac:dyDescent="0.25">
      <c r="B328" s="78"/>
      <c r="C328" s="78"/>
      <c r="D328" s="78"/>
    </row>
    <row r="329" spans="2:4" x14ac:dyDescent="0.25">
      <c r="B329" s="78"/>
      <c r="C329" s="78"/>
      <c r="D329" s="78"/>
    </row>
    <row r="330" spans="2:4" x14ac:dyDescent="0.25">
      <c r="B330" s="78"/>
      <c r="C330" s="78"/>
      <c r="D330" s="78"/>
    </row>
    <row r="331" spans="2:4" x14ac:dyDescent="0.25">
      <c r="B331" s="78"/>
      <c r="C331" s="78"/>
      <c r="D331" s="78"/>
    </row>
    <row r="332" spans="2:4" x14ac:dyDescent="0.25">
      <c r="B332" s="78"/>
      <c r="C332" s="78"/>
      <c r="D332" s="78"/>
    </row>
    <row r="333" spans="2:4" x14ac:dyDescent="0.25">
      <c r="B333" s="78"/>
      <c r="C333" s="78"/>
      <c r="D333" s="78"/>
    </row>
    <row r="334" spans="2:4" x14ac:dyDescent="0.25">
      <c r="B334" s="78"/>
      <c r="C334" s="78"/>
      <c r="D334" s="78"/>
    </row>
    <row r="335" spans="2:4" x14ac:dyDescent="0.25">
      <c r="B335" s="78"/>
      <c r="C335" s="78"/>
      <c r="D335" s="78"/>
    </row>
    <row r="336" spans="2:4" x14ac:dyDescent="0.25">
      <c r="B336" s="78"/>
      <c r="C336" s="78"/>
      <c r="D336" s="78"/>
    </row>
    <row r="337" spans="2:4" x14ac:dyDescent="0.25">
      <c r="B337" s="78"/>
      <c r="C337" s="78"/>
      <c r="D337" s="78"/>
    </row>
    <row r="338" spans="2:4" x14ac:dyDescent="0.25">
      <c r="B338" s="78"/>
      <c r="C338" s="78"/>
      <c r="D338" s="78"/>
    </row>
    <row r="339" spans="2:4" x14ac:dyDescent="0.25">
      <c r="B339" s="78"/>
      <c r="C339" s="78"/>
      <c r="D339" s="78"/>
    </row>
    <row r="340" spans="2:4" x14ac:dyDescent="0.25">
      <c r="B340" s="78"/>
      <c r="C340" s="78"/>
      <c r="D340" s="78"/>
    </row>
    <row r="341" spans="2:4" x14ac:dyDescent="0.25">
      <c r="B341" s="78"/>
      <c r="C341" s="78"/>
      <c r="D341" s="78"/>
    </row>
    <row r="342" spans="2:4" x14ac:dyDescent="0.25">
      <c r="B342" s="78"/>
      <c r="C342" s="78"/>
      <c r="D342" s="78"/>
    </row>
    <row r="343" spans="2:4" x14ac:dyDescent="0.25">
      <c r="B343" s="78"/>
      <c r="C343" s="78"/>
      <c r="D343" s="78"/>
    </row>
    <row r="344" spans="2:4" x14ac:dyDescent="0.25">
      <c r="B344" s="78"/>
      <c r="C344" s="78"/>
      <c r="D344" s="78"/>
    </row>
    <row r="345" spans="2:4" x14ac:dyDescent="0.25">
      <c r="B345" s="78"/>
      <c r="C345" s="78"/>
      <c r="D345" s="78"/>
    </row>
    <row r="346" spans="2:4" x14ac:dyDescent="0.25">
      <c r="B346" s="78"/>
      <c r="C346" s="78"/>
      <c r="D346" s="78"/>
    </row>
    <row r="347" spans="2:4" x14ac:dyDescent="0.25">
      <c r="B347" s="78"/>
      <c r="C347" s="78"/>
      <c r="D347" s="78"/>
    </row>
    <row r="348" spans="2:4" x14ac:dyDescent="0.25">
      <c r="B348" s="78"/>
      <c r="C348" s="78"/>
      <c r="D348" s="78"/>
    </row>
    <row r="349" spans="2:4" x14ac:dyDescent="0.25">
      <c r="B349" s="78"/>
      <c r="C349" s="78"/>
      <c r="D349" s="78"/>
    </row>
    <row r="350" spans="2:4" x14ac:dyDescent="0.25">
      <c r="B350" s="78"/>
      <c r="C350" s="78"/>
      <c r="D350" s="78"/>
    </row>
    <row r="351" spans="2:4" x14ac:dyDescent="0.25">
      <c r="B351" s="78"/>
      <c r="C351" s="78"/>
      <c r="D351" s="78"/>
    </row>
    <row r="352" spans="2:4" x14ac:dyDescent="0.25">
      <c r="B352" s="78"/>
      <c r="C352" s="78"/>
      <c r="D352" s="78"/>
    </row>
    <row r="353" spans="2:4" x14ac:dyDescent="0.25">
      <c r="B353" s="78"/>
      <c r="C353" s="78"/>
      <c r="D353" s="78"/>
    </row>
    <row r="354" spans="2:4" x14ac:dyDescent="0.25">
      <c r="B354" s="78"/>
      <c r="C354" s="78"/>
      <c r="D354" s="78"/>
    </row>
    <row r="355" spans="2:4" x14ac:dyDescent="0.25">
      <c r="B355" s="78"/>
      <c r="C355" s="78"/>
      <c r="D355" s="78"/>
    </row>
    <row r="356" spans="2:4" x14ac:dyDescent="0.25">
      <c r="B356" s="78"/>
      <c r="C356" s="78"/>
      <c r="D356" s="78"/>
    </row>
    <row r="357" spans="2:4" x14ac:dyDescent="0.25">
      <c r="B357" s="78"/>
      <c r="C357" s="78"/>
      <c r="D357" s="78"/>
    </row>
    <row r="358" spans="2:4" x14ac:dyDescent="0.25">
      <c r="B358" s="78"/>
      <c r="C358" s="78"/>
      <c r="D358" s="78"/>
    </row>
    <row r="359" spans="2:4" x14ac:dyDescent="0.25">
      <c r="B359" s="78"/>
      <c r="C359" s="78"/>
      <c r="D359" s="78"/>
    </row>
    <row r="360" spans="2:4" x14ac:dyDescent="0.25">
      <c r="B360" s="78"/>
      <c r="C360" s="78"/>
      <c r="D360" s="78"/>
    </row>
    <row r="361" spans="2:4" x14ac:dyDescent="0.25">
      <c r="B361" s="78"/>
      <c r="C361" s="78"/>
      <c r="D361" s="78"/>
    </row>
    <row r="362" spans="2:4" x14ac:dyDescent="0.25">
      <c r="B362" s="78"/>
      <c r="C362" s="78"/>
      <c r="D362" s="78"/>
    </row>
    <row r="363" spans="2:4" x14ac:dyDescent="0.25">
      <c r="B363" s="78"/>
      <c r="C363" s="78"/>
      <c r="D363" s="78"/>
    </row>
    <row r="364" spans="2:4" x14ac:dyDescent="0.25">
      <c r="B364" s="78"/>
      <c r="C364" s="78"/>
      <c r="D364" s="78"/>
    </row>
    <row r="365" spans="2:4" x14ac:dyDescent="0.25">
      <c r="B365" s="78"/>
      <c r="C365" s="78"/>
      <c r="D365" s="78"/>
    </row>
    <row r="366" spans="2:4" x14ac:dyDescent="0.25">
      <c r="B366" s="78"/>
      <c r="C366" s="78"/>
      <c r="D366" s="78"/>
    </row>
    <row r="367" spans="2:4" x14ac:dyDescent="0.25">
      <c r="B367" s="78"/>
      <c r="C367" s="78"/>
      <c r="D367" s="78"/>
    </row>
    <row r="368" spans="2:4" x14ac:dyDescent="0.25">
      <c r="B368" s="78"/>
      <c r="C368" s="78"/>
      <c r="D368" s="78"/>
    </row>
    <row r="369" spans="2:4" x14ac:dyDescent="0.25">
      <c r="B369" s="78"/>
      <c r="C369" s="78"/>
      <c r="D369" s="78"/>
    </row>
    <row r="370" spans="2:4" x14ac:dyDescent="0.25">
      <c r="B370" s="78"/>
      <c r="C370" s="78"/>
      <c r="D370" s="78"/>
    </row>
    <row r="371" spans="2:4" x14ac:dyDescent="0.25">
      <c r="B371" s="78"/>
      <c r="C371" s="78"/>
      <c r="D371" s="78"/>
    </row>
    <row r="372" spans="2:4" x14ac:dyDescent="0.25">
      <c r="B372" s="78"/>
      <c r="C372" s="78"/>
      <c r="D372" s="78"/>
    </row>
    <row r="373" spans="2:4" x14ac:dyDescent="0.25">
      <c r="B373" s="78"/>
      <c r="C373" s="78"/>
      <c r="D373" s="78"/>
    </row>
    <row r="374" spans="2:4" x14ac:dyDescent="0.25">
      <c r="B374" s="78"/>
      <c r="C374" s="78"/>
      <c r="D374" s="78"/>
    </row>
    <row r="375" spans="2:4" x14ac:dyDescent="0.25">
      <c r="B375" s="78"/>
      <c r="C375" s="78"/>
      <c r="D375" s="78"/>
    </row>
    <row r="376" spans="2:4" x14ac:dyDescent="0.25">
      <c r="B376" s="78"/>
      <c r="C376" s="78"/>
      <c r="D376" s="78"/>
    </row>
    <row r="377" spans="2:4" x14ac:dyDescent="0.25">
      <c r="B377" s="78"/>
      <c r="C377" s="78"/>
      <c r="D377" s="78"/>
    </row>
    <row r="378" spans="2:4" x14ac:dyDescent="0.25">
      <c r="B378" s="78"/>
      <c r="C378" s="78"/>
      <c r="D378" s="78"/>
    </row>
    <row r="379" spans="2:4" x14ac:dyDescent="0.25">
      <c r="B379" s="78"/>
      <c r="C379" s="78"/>
      <c r="D379" s="78"/>
    </row>
    <row r="380" spans="2:4" x14ac:dyDescent="0.25">
      <c r="B380" s="78"/>
      <c r="C380" s="78"/>
      <c r="D380" s="78"/>
    </row>
    <row r="381" spans="2:4" x14ac:dyDescent="0.25">
      <c r="B381" s="78"/>
      <c r="C381" s="78"/>
      <c r="D381" s="78"/>
    </row>
    <row r="382" spans="2:4" x14ac:dyDescent="0.25">
      <c r="B382" s="78"/>
      <c r="C382" s="78"/>
      <c r="D382" s="78"/>
    </row>
    <row r="383" spans="2:4" x14ac:dyDescent="0.25">
      <c r="B383" s="78"/>
      <c r="C383" s="78"/>
      <c r="D383" s="78"/>
    </row>
    <row r="384" spans="2:4" x14ac:dyDescent="0.25">
      <c r="B384" s="78"/>
      <c r="C384" s="78"/>
      <c r="D384" s="78"/>
    </row>
    <row r="385" spans="2:4" x14ac:dyDescent="0.25">
      <c r="B385" s="78"/>
      <c r="C385" s="78"/>
      <c r="D385" s="78"/>
    </row>
    <row r="386" spans="2:4" x14ac:dyDescent="0.25">
      <c r="B386" s="78"/>
      <c r="C386" s="78"/>
      <c r="D386" s="78"/>
    </row>
    <row r="387" spans="2:4" x14ac:dyDescent="0.25">
      <c r="B387" s="78"/>
      <c r="C387" s="78"/>
      <c r="D387" s="78"/>
    </row>
    <row r="388" spans="2:4" x14ac:dyDescent="0.25">
      <c r="B388" s="78"/>
      <c r="C388" s="78"/>
      <c r="D388" s="78"/>
    </row>
    <row r="389" spans="2:4" x14ac:dyDescent="0.25">
      <c r="B389" s="78"/>
      <c r="C389" s="78"/>
      <c r="D389" s="78"/>
    </row>
    <row r="390" spans="2:4" x14ac:dyDescent="0.25">
      <c r="B390" s="78"/>
      <c r="C390" s="78"/>
      <c r="D390" s="78"/>
    </row>
    <row r="391" spans="2:4" x14ac:dyDescent="0.25">
      <c r="B391" s="78"/>
      <c r="C391" s="78"/>
      <c r="D391" s="78"/>
    </row>
    <row r="392" spans="2:4" x14ac:dyDescent="0.25">
      <c r="B392" s="78"/>
      <c r="C392" s="78"/>
      <c r="D392" s="78"/>
    </row>
    <row r="393" spans="2:4" x14ac:dyDescent="0.25">
      <c r="B393" s="78"/>
      <c r="C393" s="78"/>
      <c r="D393" s="78"/>
    </row>
    <row r="394" spans="2:4" x14ac:dyDescent="0.25">
      <c r="B394" s="78"/>
      <c r="C394" s="78"/>
      <c r="D394" s="78"/>
    </row>
    <row r="395" spans="2:4" x14ac:dyDescent="0.25">
      <c r="B395" s="78"/>
      <c r="C395" s="78"/>
      <c r="D395" s="78"/>
    </row>
    <row r="396" spans="2:4" x14ac:dyDescent="0.25">
      <c r="B396" s="78"/>
      <c r="C396" s="78"/>
      <c r="D396" s="78"/>
    </row>
    <row r="397" spans="2:4" x14ac:dyDescent="0.25">
      <c r="B397" s="78"/>
      <c r="C397" s="78"/>
      <c r="D397" s="78"/>
    </row>
    <row r="398" spans="2:4" x14ac:dyDescent="0.25">
      <c r="B398" s="78"/>
      <c r="C398" s="78"/>
      <c r="D398" s="78"/>
    </row>
    <row r="399" spans="2:4" x14ac:dyDescent="0.25">
      <c r="B399" s="78"/>
      <c r="C399" s="78"/>
      <c r="D399" s="78"/>
    </row>
    <row r="400" spans="2:4" x14ac:dyDescent="0.25">
      <c r="B400" s="78"/>
      <c r="C400" s="78"/>
      <c r="D400" s="78"/>
    </row>
    <row r="401" spans="2:4" x14ac:dyDescent="0.25">
      <c r="B401" s="78"/>
      <c r="C401" s="78"/>
      <c r="D401" s="78"/>
    </row>
    <row r="402" spans="2:4" x14ac:dyDescent="0.25">
      <c r="B402" s="78"/>
      <c r="C402" s="78"/>
      <c r="D402" s="78"/>
    </row>
    <row r="403" spans="2:4" x14ac:dyDescent="0.25">
      <c r="B403" s="78"/>
      <c r="C403" s="78"/>
      <c r="D403" s="78"/>
    </row>
    <row r="404" spans="2:4" x14ac:dyDescent="0.25">
      <c r="B404" s="78"/>
      <c r="C404" s="78"/>
      <c r="D404" s="78"/>
    </row>
    <row r="405" spans="2:4" x14ac:dyDescent="0.25">
      <c r="B405" s="78"/>
      <c r="C405" s="78"/>
      <c r="D405" s="78"/>
    </row>
    <row r="406" spans="2:4" x14ac:dyDescent="0.25">
      <c r="B406" s="78"/>
      <c r="C406" s="78"/>
      <c r="D406" s="78"/>
    </row>
    <row r="407" spans="2:4" x14ac:dyDescent="0.25">
      <c r="B407" s="78"/>
      <c r="C407" s="78"/>
      <c r="D407" s="78"/>
    </row>
    <row r="408" spans="2:4" x14ac:dyDescent="0.25">
      <c r="B408" s="78"/>
      <c r="C408" s="78"/>
      <c r="D408" s="78"/>
    </row>
    <row r="409" spans="2:4" x14ac:dyDescent="0.25">
      <c r="B409" s="78"/>
      <c r="C409" s="78"/>
      <c r="D409" s="78"/>
    </row>
    <row r="410" spans="2:4" x14ac:dyDescent="0.25">
      <c r="B410" s="78"/>
      <c r="C410" s="78"/>
      <c r="D410" s="78"/>
    </row>
    <row r="411" spans="2:4" x14ac:dyDescent="0.25">
      <c r="B411" s="78"/>
      <c r="C411" s="78"/>
      <c r="D411" s="78"/>
    </row>
    <row r="412" spans="2:4" x14ac:dyDescent="0.25">
      <c r="B412" s="78"/>
      <c r="C412" s="78"/>
      <c r="D412" s="78"/>
    </row>
    <row r="413" spans="2:4" x14ac:dyDescent="0.25">
      <c r="B413" s="78"/>
      <c r="C413" s="78"/>
      <c r="D413" s="78"/>
    </row>
    <row r="414" spans="2:4" x14ac:dyDescent="0.25">
      <c r="B414" s="78"/>
      <c r="C414" s="78"/>
      <c r="D414" s="78"/>
    </row>
    <row r="415" spans="2:4" x14ac:dyDescent="0.25">
      <c r="B415" s="78"/>
      <c r="C415" s="78"/>
      <c r="D415" s="78"/>
    </row>
    <row r="416" spans="2:4" x14ac:dyDescent="0.25">
      <c r="B416" s="78"/>
      <c r="C416" s="78"/>
      <c r="D416" s="78"/>
    </row>
    <row r="417" spans="2:4" x14ac:dyDescent="0.25">
      <c r="B417" s="78"/>
      <c r="C417" s="78"/>
      <c r="D417" s="78"/>
    </row>
    <row r="418" spans="2:4" x14ac:dyDescent="0.25">
      <c r="B418" s="78"/>
      <c r="C418" s="78"/>
      <c r="D418" s="78"/>
    </row>
    <row r="419" spans="2:4" x14ac:dyDescent="0.25">
      <c r="B419" s="78"/>
      <c r="C419" s="78"/>
      <c r="D419" s="78"/>
    </row>
    <row r="420" spans="2:4" x14ac:dyDescent="0.25">
      <c r="B420" s="78"/>
      <c r="C420" s="78"/>
      <c r="D420" s="78"/>
    </row>
    <row r="421" spans="2:4" x14ac:dyDescent="0.25">
      <c r="B421" s="78"/>
      <c r="C421" s="78"/>
      <c r="D421" s="78"/>
    </row>
    <row r="422" spans="2:4" x14ac:dyDescent="0.25">
      <c r="B422" s="78"/>
      <c r="C422" s="78"/>
      <c r="D422" s="78"/>
    </row>
    <row r="423" spans="2:4" x14ac:dyDescent="0.25">
      <c r="B423" s="78"/>
      <c r="C423" s="78"/>
      <c r="D423" s="78"/>
    </row>
    <row r="424" spans="2:4" x14ac:dyDescent="0.25">
      <c r="B424" s="78"/>
      <c r="C424" s="78"/>
      <c r="D424" s="78"/>
    </row>
    <row r="425" spans="2:4" x14ac:dyDescent="0.25">
      <c r="B425" s="78"/>
      <c r="C425" s="78"/>
      <c r="D425" s="78"/>
    </row>
    <row r="426" spans="2:4" x14ac:dyDescent="0.25">
      <c r="B426" s="78"/>
      <c r="C426" s="78"/>
      <c r="D426" s="78"/>
    </row>
    <row r="427" spans="2:4" x14ac:dyDescent="0.25">
      <c r="B427" s="78"/>
      <c r="C427" s="78"/>
      <c r="D427" s="78"/>
    </row>
    <row r="428" spans="2:4" x14ac:dyDescent="0.25">
      <c r="B428" s="78"/>
      <c r="C428" s="78"/>
      <c r="D428" s="78"/>
    </row>
    <row r="429" spans="2:4" x14ac:dyDescent="0.25">
      <c r="B429" s="78"/>
      <c r="C429" s="78"/>
      <c r="D429" s="78"/>
    </row>
    <row r="430" spans="2:4" x14ac:dyDescent="0.25">
      <c r="B430" s="78"/>
      <c r="C430" s="78"/>
      <c r="D430" s="78"/>
    </row>
    <row r="431" spans="2:4" x14ac:dyDescent="0.25">
      <c r="B431" s="78"/>
      <c r="C431" s="78"/>
      <c r="D431" s="78"/>
    </row>
    <row r="432" spans="2:4" x14ac:dyDescent="0.25">
      <c r="B432" s="78"/>
      <c r="C432" s="78"/>
      <c r="D432" s="78"/>
    </row>
    <row r="433" spans="2:4" x14ac:dyDescent="0.25">
      <c r="B433" s="78"/>
      <c r="C433" s="78"/>
      <c r="D433" s="78"/>
    </row>
    <row r="434" spans="2:4" x14ac:dyDescent="0.25">
      <c r="B434" s="78"/>
      <c r="C434" s="78"/>
      <c r="D434" s="78"/>
    </row>
    <row r="435" spans="2:4" x14ac:dyDescent="0.25">
      <c r="B435" s="78"/>
      <c r="C435" s="78"/>
      <c r="D435" s="78"/>
    </row>
    <row r="436" spans="2:4" x14ac:dyDescent="0.25">
      <c r="B436" s="78"/>
      <c r="C436" s="78"/>
      <c r="D436" s="78"/>
    </row>
    <row r="437" spans="2:4" x14ac:dyDescent="0.25">
      <c r="B437" s="78"/>
      <c r="C437" s="78"/>
      <c r="D437" s="78"/>
    </row>
    <row r="438" spans="2:4" x14ac:dyDescent="0.25">
      <c r="B438" s="78"/>
      <c r="C438" s="78"/>
      <c r="D438" s="78"/>
    </row>
    <row r="439" spans="2:4" x14ac:dyDescent="0.25">
      <c r="B439" s="78"/>
      <c r="C439" s="78"/>
      <c r="D439" s="78"/>
    </row>
    <row r="440" spans="2:4" x14ac:dyDescent="0.25">
      <c r="B440" s="78"/>
      <c r="C440" s="78"/>
      <c r="D440" s="78"/>
    </row>
    <row r="441" spans="2:4" x14ac:dyDescent="0.25">
      <c r="B441" s="78"/>
      <c r="C441" s="78"/>
      <c r="D441" s="78"/>
    </row>
    <row r="442" spans="2:4" x14ac:dyDescent="0.25">
      <c r="B442" s="78"/>
      <c r="C442" s="78"/>
      <c r="D442" s="78"/>
    </row>
    <row r="443" spans="2:4" x14ac:dyDescent="0.25">
      <c r="B443" s="78"/>
      <c r="C443" s="78"/>
      <c r="D443" s="78"/>
    </row>
    <row r="444" spans="2:4" x14ac:dyDescent="0.25">
      <c r="B444" s="78"/>
      <c r="C444" s="78"/>
      <c r="D444" s="78"/>
    </row>
    <row r="445" spans="2:4" x14ac:dyDescent="0.25">
      <c r="B445" s="78"/>
      <c r="C445" s="78"/>
      <c r="D445" s="78"/>
    </row>
    <row r="446" spans="2:4" x14ac:dyDescent="0.25">
      <c r="B446" s="78"/>
      <c r="C446" s="78"/>
      <c r="D446" s="78"/>
    </row>
    <row r="447" spans="2:4" x14ac:dyDescent="0.25">
      <c r="B447" s="78"/>
      <c r="C447" s="78"/>
      <c r="D447" s="78"/>
    </row>
    <row r="448" spans="2:4" x14ac:dyDescent="0.25">
      <c r="B448" s="78"/>
      <c r="C448" s="78"/>
      <c r="D448" s="78"/>
    </row>
    <row r="449" spans="2:4" x14ac:dyDescent="0.25">
      <c r="B449" s="78"/>
      <c r="C449" s="78"/>
      <c r="D449" s="78"/>
    </row>
    <row r="450" spans="2:4" x14ac:dyDescent="0.25">
      <c r="B450" s="78"/>
      <c r="C450" s="78"/>
      <c r="D450" s="78"/>
    </row>
    <row r="451" spans="2:4" x14ac:dyDescent="0.25">
      <c r="B451" s="78"/>
      <c r="C451" s="78"/>
      <c r="D451" s="78"/>
    </row>
    <row r="452" spans="2:4" x14ac:dyDescent="0.25">
      <c r="B452" s="78"/>
      <c r="C452" s="78"/>
      <c r="D452" s="78"/>
    </row>
    <row r="453" spans="2:4" x14ac:dyDescent="0.25">
      <c r="B453" s="78"/>
      <c r="C453" s="78"/>
      <c r="D453" s="78"/>
    </row>
    <row r="454" spans="2:4" x14ac:dyDescent="0.25">
      <c r="B454" s="78"/>
      <c r="C454" s="78"/>
      <c r="D454" s="78"/>
    </row>
    <row r="455" spans="2:4" x14ac:dyDescent="0.25">
      <c r="B455" s="78"/>
      <c r="C455" s="78"/>
      <c r="D455" s="78"/>
    </row>
    <row r="456" spans="2:4" x14ac:dyDescent="0.25">
      <c r="B456" s="78"/>
      <c r="C456" s="78"/>
      <c r="D456" s="78"/>
    </row>
    <row r="457" spans="2:4" x14ac:dyDescent="0.25">
      <c r="B457" s="78"/>
      <c r="C457" s="78"/>
      <c r="D457" s="78"/>
    </row>
    <row r="458" spans="2:4" x14ac:dyDescent="0.25">
      <c r="B458" s="78"/>
      <c r="C458" s="78"/>
      <c r="D458" s="78"/>
    </row>
    <row r="459" spans="2:4" x14ac:dyDescent="0.25">
      <c r="B459" s="78"/>
      <c r="C459" s="78"/>
      <c r="D459" s="78"/>
    </row>
    <row r="460" spans="2:4" x14ac:dyDescent="0.25">
      <c r="B460" s="78"/>
      <c r="C460" s="78"/>
      <c r="D460" s="78"/>
    </row>
    <row r="461" spans="2:4" x14ac:dyDescent="0.25">
      <c r="B461" s="78"/>
      <c r="C461" s="78"/>
      <c r="D461" s="78"/>
    </row>
    <row r="462" spans="2:4" x14ac:dyDescent="0.25">
      <c r="B462" s="78"/>
      <c r="C462" s="78"/>
      <c r="D462" s="78"/>
    </row>
    <row r="463" spans="2:4" x14ac:dyDescent="0.25">
      <c r="B463" s="78"/>
      <c r="C463" s="78"/>
      <c r="D463" s="78"/>
    </row>
    <row r="464" spans="2:4" x14ac:dyDescent="0.25">
      <c r="B464" s="78"/>
      <c r="C464" s="78"/>
      <c r="D464" s="78"/>
    </row>
    <row r="465" spans="2:4" x14ac:dyDescent="0.25">
      <c r="B465" s="78"/>
      <c r="C465" s="78"/>
      <c r="D465" s="78"/>
    </row>
    <row r="466" spans="2:4" x14ac:dyDescent="0.25">
      <c r="B466" s="78"/>
      <c r="C466" s="78"/>
      <c r="D466" s="78"/>
    </row>
    <row r="467" spans="2:4" x14ac:dyDescent="0.25">
      <c r="B467" s="78"/>
      <c r="C467" s="78"/>
      <c r="D467" s="78"/>
    </row>
    <row r="468" spans="2:4" x14ac:dyDescent="0.25">
      <c r="B468" s="78"/>
      <c r="C468" s="78"/>
      <c r="D468" s="78"/>
    </row>
    <row r="469" spans="2:4" x14ac:dyDescent="0.25">
      <c r="B469" s="78"/>
      <c r="C469" s="78"/>
      <c r="D469" s="78"/>
    </row>
    <row r="470" spans="2:4" x14ac:dyDescent="0.25">
      <c r="B470" s="78"/>
      <c r="C470" s="78"/>
      <c r="D470" s="78"/>
    </row>
    <row r="471" spans="2:4" x14ac:dyDescent="0.25">
      <c r="B471" s="78"/>
      <c r="C471" s="78"/>
      <c r="D471" s="78"/>
    </row>
    <row r="472" spans="2:4" x14ac:dyDescent="0.25">
      <c r="B472" s="78"/>
      <c r="C472" s="78"/>
      <c r="D472" s="78"/>
    </row>
    <row r="473" spans="2:4" x14ac:dyDescent="0.25">
      <c r="B473" s="78"/>
      <c r="C473" s="78"/>
      <c r="D473" s="78"/>
    </row>
    <row r="474" spans="2:4" x14ac:dyDescent="0.25">
      <c r="B474" s="78"/>
      <c r="C474" s="78"/>
      <c r="D474" s="78"/>
    </row>
    <row r="475" spans="2:4" x14ac:dyDescent="0.25">
      <c r="B475" s="78"/>
      <c r="C475" s="78"/>
      <c r="D475" s="78"/>
    </row>
    <row r="476" spans="2:4" x14ac:dyDescent="0.25">
      <c r="B476" s="78"/>
      <c r="C476" s="78"/>
      <c r="D476" s="78"/>
    </row>
    <row r="477" spans="2:4" x14ac:dyDescent="0.25">
      <c r="B477" s="78"/>
      <c r="C477" s="78"/>
      <c r="D477" s="78"/>
    </row>
    <row r="478" spans="2:4" x14ac:dyDescent="0.25">
      <c r="B478" s="78"/>
      <c r="C478" s="78"/>
      <c r="D478" s="78"/>
    </row>
    <row r="479" spans="2:4" x14ac:dyDescent="0.25">
      <c r="B479" s="78"/>
      <c r="C479" s="78"/>
      <c r="D479" s="78"/>
    </row>
    <row r="480" spans="2:4" x14ac:dyDescent="0.25">
      <c r="B480" s="78"/>
      <c r="C480" s="78"/>
      <c r="D480" s="78"/>
    </row>
    <row r="481" spans="2:4" x14ac:dyDescent="0.25">
      <c r="B481" s="78"/>
      <c r="C481" s="78"/>
      <c r="D481" s="78"/>
    </row>
    <row r="482" spans="2:4" x14ac:dyDescent="0.25">
      <c r="B482" s="78"/>
      <c r="C482" s="78"/>
      <c r="D482" s="78"/>
    </row>
    <row r="483" spans="2:4" x14ac:dyDescent="0.25">
      <c r="B483" s="78"/>
      <c r="C483" s="78"/>
      <c r="D483" s="78"/>
    </row>
    <row r="484" spans="2:4" x14ac:dyDescent="0.25">
      <c r="B484" s="78"/>
      <c r="C484" s="78"/>
      <c r="D484" s="78"/>
    </row>
    <row r="485" spans="2:4" x14ac:dyDescent="0.25">
      <c r="B485" s="78"/>
      <c r="C485" s="78"/>
      <c r="D485" s="78"/>
    </row>
    <row r="486" spans="2:4" x14ac:dyDescent="0.25">
      <c r="B486" s="78"/>
      <c r="C486" s="78"/>
      <c r="D486" s="78"/>
    </row>
    <row r="487" spans="2:4" x14ac:dyDescent="0.25">
      <c r="B487" s="78"/>
      <c r="C487" s="78"/>
      <c r="D487" s="78"/>
    </row>
    <row r="488" spans="2:4" x14ac:dyDescent="0.25">
      <c r="B488" s="78"/>
      <c r="C488" s="78"/>
      <c r="D488" s="78"/>
    </row>
    <row r="489" spans="2:4" x14ac:dyDescent="0.25">
      <c r="B489" s="78"/>
      <c r="C489" s="78"/>
      <c r="D489" s="78"/>
    </row>
    <row r="490" spans="2:4" x14ac:dyDescent="0.25">
      <c r="B490" s="78"/>
      <c r="C490" s="78"/>
      <c r="D490" s="78"/>
    </row>
    <row r="491" spans="2:4" x14ac:dyDescent="0.25">
      <c r="B491" s="78"/>
      <c r="C491" s="78"/>
      <c r="D491" s="78"/>
    </row>
    <row r="492" spans="2:4" x14ac:dyDescent="0.25">
      <c r="B492" s="78"/>
      <c r="C492" s="78"/>
      <c r="D492" s="78"/>
    </row>
    <row r="493" spans="2:4" x14ac:dyDescent="0.25">
      <c r="B493" s="78"/>
      <c r="C493" s="78"/>
      <c r="D493" s="78"/>
    </row>
    <row r="494" spans="2:4" x14ac:dyDescent="0.25">
      <c r="B494" s="78"/>
      <c r="C494" s="78"/>
      <c r="D494" s="78"/>
    </row>
    <row r="495" spans="2:4" x14ac:dyDescent="0.25">
      <c r="B495" s="78"/>
      <c r="C495" s="78"/>
      <c r="D495" s="78"/>
    </row>
    <row r="496" spans="2:4" x14ac:dyDescent="0.25">
      <c r="B496" s="78"/>
      <c r="C496" s="78"/>
      <c r="D496" s="78"/>
    </row>
    <row r="497" spans="2:4" x14ac:dyDescent="0.25">
      <c r="B497" s="78"/>
      <c r="C497" s="78"/>
      <c r="D497" s="78"/>
    </row>
    <row r="498" spans="2:4" x14ac:dyDescent="0.25">
      <c r="B498" s="78"/>
      <c r="C498" s="78"/>
      <c r="D498" s="78"/>
    </row>
    <row r="499" spans="2:4" x14ac:dyDescent="0.25">
      <c r="B499" s="78"/>
      <c r="C499" s="78"/>
      <c r="D499" s="78"/>
    </row>
    <row r="500" spans="2:4" x14ac:dyDescent="0.25">
      <c r="B500" s="78"/>
      <c r="C500" s="78"/>
      <c r="D500" s="78"/>
    </row>
    <row r="501" spans="2:4" x14ac:dyDescent="0.25">
      <c r="B501" s="78"/>
      <c r="C501" s="78"/>
      <c r="D501" s="78"/>
    </row>
    <row r="502" spans="2:4" x14ac:dyDescent="0.25">
      <c r="B502" s="78"/>
      <c r="C502" s="78"/>
      <c r="D502" s="78"/>
    </row>
    <row r="503" spans="2:4" x14ac:dyDescent="0.25">
      <c r="B503" s="78"/>
      <c r="C503" s="78"/>
      <c r="D503" s="78"/>
    </row>
    <row r="504" spans="2:4" x14ac:dyDescent="0.25">
      <c r="B504" s="78"/>
      <c r="C504" s="78"/>
      <c r="D504" s="78"/>
    </row>
    <row r="505" spans="2:4" x14ac:dyDescent="0.25">
      <c r="B505" s="78"/>
      <c r="C505" s="78"/>
      <c r="D505" s="78"/>
    </row>
    <row r="506" spans="2:4" x14ac:dyDescent="0.25">
      <c r="B506" s="78"/>
      <c r="C506" s="78"/>
      <c r="D506" s="78"/>
    </row>
    <row r="507" spans="2:4" x14ac:dyDescent="0.25">
      <c r="B507" s="78"/>
      <c r="C507" s="78"/>
      <c r="D507" s="78"/>
    </row>
    <row r="508" spans="2:4" x14ac:dyDescent="0.25">
      <c r="B508" s="78"/>
      <c r="C508" s="78"/>
      <c r="D508" s="78"/>
    </row>
    <row r="509" spans="2:4" x14ac:dyDescent="0.25">
      <c r="B509" s="78"/>
      <c r="C509" s="78"/>
      <c r="D509" s="78"/>
    </row>
    <row r="510" spans="2:4" x14ac:dyDescent="0.25">
      <c r="B510" s="78"/>
      <c r="C510" s="78"/>
      <c r="D510" s="78"/>
    </row>
    <row r="511" spans="2:4" x14ac:dyDescent="0.25">
      <c r="B511" s="78"/>
      <c r="C511" s="78"/>
      <c r="D511" s="78"/>
    </row>
    <row r="512" spans="2:4" x14ac:dyDescent="0.25">
      <c r="B512" s="78"/>
      <c r="C512" s="78"/>
      <c r="D512" s="78"/>
    </row>
    <row r="513" spans="2:4" x14ac:dyDescent="0.25">
      <c r="B513" s="78"/>
      <c r="C513" s="78"/>
      <c r="D513" s="78"/>
    </row>
    <row r="514" spans="2:4" x14ac:dyDescent="0.25">
      <c r="B514" s="78"/>
      <c r="C514" s="78"/>
      <c r="D514" s="78"/>
    </row>
    <row r="515" spans="2:4" x14ac:dyDescent="0.25">
      <c r="B515" s="78"/>
      <c r="C515" s="78"/>
      <c r="D515" s="78"/>
    </row>
    <row r="516" spans="2:4" x14ac:dyDescent="0.25">
      <c r="B516" s="78"/>
      <c r="C516" s="78"/>
      <c r="D516" s="78"/>
    </row>
    <row r="517" spans="2:4" x14ac:dyDescent="0.25">
      <c r="B517" s="78"/>
      <c r="C517" s="78"/>
      <c r="D517" s="78"/>
    </row>
    <row r="518" spans="2:4" x14ac:dyDescent="0.25">
      <c r="B518" s="78"/>
      <c r="C518" s="78"/>
      <c r="D518" s="78"/>
    </row>
    <row r="519" spans="2:4" x14ac:dyDescent="0.25">
      <c r="B519" s="78"/>
      <c r="C519" s="78"/>
      <c r="D519" s="78"/>
    </row>
    <row r="520" spans="2:4" x14ac:dyDescent="0.25">
      <c r="B520" s="78"/>
      <c r="C520" s="78"/>
      <c r="D520" s="78"/>
    </row>
    <row r="521" spans="2:4" x14ac:dyDescent="0.25">
      <c r="B521" s="78"/>
      <c r="C521" s="78"/>
      <c r="D521" s="78"/>
    </row>
    <row r="522" spans="2:4" x14ac:dyDescent="0.25">
      <c r="B522" s="78"/>
      <c r="C522" s="78"/>
      <c r="D522" s="78"/>
    </row>
    <row r="523" spans="2:4" x14ac:dyDescent="0.25">
      <c r="B523" s="78"/>
      <c r="C523" s="78"/>
      <c r="D523" s="78"/>
    </row>
    <row r="524" spans="2:4" x14ac:dyDescent="0.25">
      <c r="B524" s="78"/>
      <c r="C524" s="78"/>
      <c r="D524" s="78"/>
    </row>
    <row r="525" spans="2:4" x14ac:dyDescent="0.25">
      <c r="B525" s="78"/>
      <c r="C525" s="78"/>
      <c r="D525" s="78"/>
    </row>
    <row r="526" spans="2:4" x14ac:dyDescent="0.25">
      <c r="B526" s="78"/>
      <c r="C526" s="78"/>
      <c r="D526" s="78"/>
    </row>
    <row r="527" spans="2:4" x14ac:dyDescent="0.25">
      <c r="B527" s="78"/>
      <c r="C527" s="78"/>
      <c r="D527" s="78"/>
    </row>
    <row r="528" spans="2:4" x14ac:dyDescent="0.25">
      <c r="B528" s="78"/>
      <c r="C528" s="78"/>
      <c r="D528" s="78"/>
    </row>
    <row r="529" spans="2:4" x14ac:dyDescent="0.25">
      <c r="B529" s="78"/>
      <c r="C529" s="78"/>
      <c r="D529" s="78"/>
    </row>
    <row r="530" spans="2:4" x14ac:dyDescent="0.25">
      <c r="B530" s="78"/>
      <c r="C530" s="78"/>
      <c r="D530" s="78"/>
    </row>
    <row r="531" spans="2:4" x14ac:dyDescent="0.25">
      <c r="B531" s="78"/>
      <c r="C531" s="78"/>
      <c r="D531" s="78"/>
    </row>
    <row r="532" spans="2:4" x14ac:dyDescent="0.25">
      <c r="B532" s="78"/>
      <c r="C532" s="78"/>
      <c r="D532" s="78"/>
    </row>
    <row r="533" spans="2:4" x14ac:dyDescent="0.25">
      <c r="B533" s="78"/>
      <c r="C533" s="78"/>
      <c r="D533" s="78"/>
    </row>
    <row r="534" spans="2:4" x14ac:dyDescent="0.25">
      <c r="B534" s="78"/>
      <c r="C534" s="78"/>
      <c r="D534" s="78"/>
    </row>
    <row r="535" spans="2:4" x14ac:dyDescent="0.25">
      <c r="B535" s="78"/>
      <c r="C535" s="78"/>
      <c r="D535" s="78"/>
    </row>
    <row r="536" spans="2:4" x14ac:dyDescent="0.25">
      <c r="B536" s="78"/>
      <c r="C536" s="78"/>
      <c r="D536" s="78"/>
    </row>
    <row r="537" spans="2:4" x14ac:dyDescent="0.25">
      <c r="B537" s="78"/>
      <c r="C537" s="78"/>
      <c r="D537" s="78"/>
    </row>
    <row r="538" spans="2:4" x14ac:dyDescent="0.25">
      <c r="B538" s="78"/>
      <c r="C538" s="78"/>
      <c r="D538" s="78"/>
    </row>
    <row r="539" spans="2:4" x14ac:dyDescent="0.25">
      <c r="B539" s="78"/>
      <c r="C539" s="78"/>
      <c r="D539" s="78"/>
    </row>
    <row r="540" spans="2:4" x14ac:dyDescent="0.25">
      <c r="B540" s="78"/>
      <c r="C540" s="78"/>
      <c r="D540" s="78"/>
    </row>
    <row r="541" spans="2:4" x14ac:dyDescent="0.25">
      <c r="B541" s="78"/>
      <c r="C541" s="78"/>
      <c r="D541" s="78"/>
    </row>
    <row r="542" spans="2:4" x14ac:dyDescent="0.25">
      <c r="B542" s="78"/>
      <c r="C542" s="78"/>
      <c r="D542" s="78"/>
    </row>
    <row r="543" spans="2:4" x14ac:dyDescent="0.25">
      <c r="B543" s="78"/>
      <c r="C543" s="78"/>
      <c r="D543" s="78"/>
    </row>
    <row r="544" spans="2:4" x14ac:dyDescent="0.25">
      <c r="B544" s="78"/>
      <c r="C544" s="78"/>
      <c r="D544" s="78"/>
    </row>
    <row r="545" spans="2:4" x14ac:dyDescent="0.25">
      <c r="B545" s="78"/>
      <c r="C545" s="78"/>
      <c r="D545" s="78"/>
    </row>
    <row r="546" spans="2:4" x14ac:dyDescent="0.25">
      <c r="B546" s="78"/>
      <c r="C546" s="78"/>
      <c r="D546" s="78"/>
    </row>
    <row r="547" spans="2:4" x14ac:dyDescent="0.25">
      <c r="B547" s="78"/>
      <c r="C547" s="78"/>
      <c r="D547" s="78"/>
    </row>
    <row r="548" spans="2:4" x14ac:dyDescent="0.25">
      <c r="B548" s="78"/>
      <c r="C548" s="78"/>
      <c r="D548" s="78"/>
    </row>
    <row r="549" spans="2:4" x14ac:dyDescent="0.25">
      <c r="B549" s="78"/>
      <c r="C549" s="78"/>
      <c r="D549" s="78"/>
    </row>
    <row r="550" spans="2:4" x14ac:dyDescent="0.25">
      <c r="B550" s="78"/>
      <c r="C550" s="78"/>
      <c r="D550" s="78"/>
    </row>
    <row r="551" spans="2:4" x14ac:dyDescent="0.25">
      <c r="B551" s="78"/>
      <c r="C551" s="78"/>
      <c r="D551" s="78"/>
    </row>
    <row r="552" spans="2:4" x14ac:dyDescent="0.25">
      <c r="B552" s="78"/>
      <c r="C552" s="78"/>
      <c r="D552" s="78"/>
    </row>
    <row r="553" spans="2:4" x14ac:dyDescent="0.25">
      <c r="B553" s="78"/>
      <c r="C553" s="78"/>
      <c r="D553" s="78"/>
    </row>
    <row r="554" spans="2:4" x14ac:dyDescent="0.25">
      <c r="B554" s="78"/>
      <c r="C554" s="78"/>
      <c r="D554" s="78"/>
    </row>
    <row r="555" spans="2:4" x14ac:dyDescent="0.25">
      <c r="B555" s="78"/>
      <c r="C555" s="78"/>
      <c r="D555" s="78"/>
    </row>
    <row r="556" spans="2:4" x14ac:dyDescent="0.25">
      <c r="B556" s="78"/>
      <c r="C556" s="78"/>
      <c r="D556" s="78"/>
    </row>
    <row r="557" spans="2:4" x14ac:dyDescent="0.25">
      <c r="B557" s="78"/>
      <c r="C557" s="78"/>
      <c r="D557" s="78"/>
    </row>
    <row r="558" spans="2:4" x14ac:dyDescent="0.25">
      <c r="B558" s="78"/>
      <c r="C558" s="78"/>
      <c r="D558" s="78"/>
    </row>
    <row r="559" spans="2:4" x14ac:dyDescent="0.25">
      <c r="B559" s="78"/>
      <c r="C559" s="78"/>
      <c r="D559" s="78"/>
    </row>
    <row r="560" spans="2:4" x14ac:dyDescent="0.25">
      <c r="B560" s="78"/>
      <c r="C560" s="78"/>
      <c r="D560" s="78"/>
    </row>
    <row r="561" spans="2:4" x14ac:dyDescent="0.25">
      <c r="B561" s="78"/>
      <c r="C561" s="78"/>
      <c r="D561" s="78"/>
    </row>
    <row r="562" spans="2:4" x14ac:dyDescent="0.25">
      <c r="B562" s="78"/>
      <c r="C562" s="78"/>
      <c r="D562" s="78"/>
    </row>
    <row r="563" spans="2:4" x14ac:dyDescent="0.25">
      <c r="B563" s="78"/>
      <c r="C563" s="78"/>
      <c r="D563" s="78"/>
    </row>
    <row r="564" spans="2:4" x14ac:dyDescent="0.25">
      <c r="B564" s="78"/>
      <c r="C564" s="78"/>
      <c r="D564" s="78"/>
    </row>
    <row r="565" spans="2:4" x14ac:dyDescent="0.25">
      <c r="B565" s="78"/>
      <c r="C565" s="78"/>
      <c r="D565" s="78"/>
    </row>
    <row r="566" spans="2:4" x14ac:dyDescent="0.25">
      <c r="B566" s="78"/>
      <c r="C566" s="78"/>
      <c r="D566" s="78"/>
    </row>
    <row r="567" spans="2:4" x14ac:dyDescent="0.25">
      <c r="B567" s="78"/>
      <c r="C567" s="78"/>
      <c r="D567" s="78"/>
    </row>
    <row r="568" spans="2:4" x14ac:dyDescent="0.25">
      <c r="B568" s="78"/>
      <c r="C568" s="78"/>
      <c r="D568" s="78"/>
    </row>
    <row r="569" spans="2:4" x14ac:dyDescent="0.25">
      <c r="B569" s="78"/>
      <c r="C569" s="78"/>
      <c r="D569" s="78"/>
    </row>
    <row r="570" spans="2:4" x14ac:dyDescent="0.25">
      <c r="B570" s="78"/>
      <c r="C570" s="78"/>
      <c r="D570" s="78"/>
    </row>
    <row r="571" spans="2:4" x14ac:dyDescent="0.25">
      <c r="B571" s="78"/>
      <c r="C571" s="78"/>
      <c r="D571" s="78"/>
    </row>
    <row r="572" spans="2:4" x14ac:dyDescent="0.25">
      <c r="B572" s="78"/>
      <c r="C572" s="78"/>
      <c r="D572" s="78"/>
    </row>
    <row r="573" spans="2:4" x14ac:dyDescent="0.25">
      <c r="B573" s="78"/>
      <c r="C573" s="78"/>
      <c r="D573" s="78"/>
    </row>
    <row r="574" spans="2:4" x14ac:dyDescent="0.25">
      <c r="B574" s="78"/>
      <c r="C574" s="78"/>
      <c r="D574" s="78"/>
    </row>
    <row r="575" spans="2:4" x14ac:dyDescent="0.25">
      <c r="B575" s="78"/>
      <c r="C575" s="78"/>
      <c r="D575" s="78"/>
    </row>
    <row r="576" spans="2:4" x14ac:dyDescent="0.25">
      <c r="B576" s="78"/>
      <c r="C576" s="78"/>
      <c r="D576" s="78"/>
    </row>
    <row r="577" spans="2:4" x14ac:dyDescent="0.25">
      <c r="B577" s="78"/>
      <c r="C577" s="78"/>
      <c r="D577" s="78"/>
    </row>
    <row r="578" spans="2:4" x14ac:dyDescent="0.25">
      <c r="B578" s="78"/>
      <c r="C578" s="78"/>
      <c r="D578" s="78"/>
    </row>
    <row r="579" spans="2:4" x14ac:dyDescent="0.25">
      <c r="B579" s="78"/>
      <c r="C579" s="78"/>
      <c r="D579" s="78"/>
    </row>
    <row r="580" spans="2:4" x14ac:dyDescent="0.25">
      <c r="B580" s="78"/>
      <c r="C580" s="78"/>
      <c r="D580" s="78"/>
    </row>
    <row r="581" spans="2:4" x14ac:dyDescent="0.25">
      <c r="B581" s="78"/>
      <c r="C581" s="78"/>
      <c r="D581" s="78"/>
    </row>
    <row r="582" spans="2:4" x14ac:dyDescent="0.25">
      <c r="B582" s="78"/>
      <c r="C582" s="78"/>
      <c r="D582" s="78"/>
    </row>
    <row r="583" spans="2:4" x14ac:dyDescent="0.25">
      <c r="B583" s="78"/>
      <c r="C583" s="78"/>
      <c r="D583" s="78"/>
    </row>
    <row r="584" spans="2:4" x14ac:dyDescent="0.25">
      <c r="B584" s="78"/>
      <c r="C584" s="78"/>
      <c r="D584" s="78"/>
    </row>
    <row r="585" spans="2:4" x14ac:dyDescent="0.25">
      <c r="B585" s="78"/>
      <c r="C585" s="78"/>
      <c r="D585" s="78"/>
    </row>
    <row r="586" spans="2:4" x14ac:dyDescent="0.25">
      <c r="B586" s="78"/>
      <c r="C586" s="78"/>
      <c r="D586" s="78"/>
    </row>
    <row r="587" spans="2:4" x14ac:dyDescent="0.25">
      <c r="B587" s="78"/>
      <c r="C587" s="78"/>
      <c r="D587" s="78"/>
    </row>
    <row r="588" spans="2:4" x14ac:dyDescent="0.25">
      <c r="B588" s="78"/>
      <c r="C588" s="78"/>
      <c r="D588" s="78"/>
    </row>
    <row r="589" spans="2:4" x14ac:dyDescent="0.25">
      <c r="B589" s="78"/>
      <c r="C589" s="78"/>
      <c r="D589" s="78"/>
    </row>
    <row r="590" spans="2:4" x14ac:dyDescent="0.25">
      <c r="B590" s="78"/>
      <c r="C590" s="78"/>
      <c r="D590" s="78"/>
    </row>
    <row r="591" spans="2:4" x14ac:dyDescent="0.25">
      <c r="B591" s="78"/>
      <c r="C591" s="78"/>
      <c r="D591" s="78"/>
    </row>
    <row r="592" spans="2:4" x14ac:dyDescent="0.25">
      <c r="B592" s="78"/>
      <c r="C592" s="78"/>
      <c r="D592" s="78"/>
    </row>
    <row r="593" spans="2:4" x14ac:dyDescent="0.25">
      <c r="B593" s="78"/>
      <c r="C593" s="78"/>
      <c r="D593" s="78"/>
    </row>
    <row r="594" spans="2:4" x14ac:dyDescent="0.25">
      <c r="B594" s="78"/>
      <c r="C594" s="78"/>
      <c r="D594" s="78"/>
    </row>
    <row r="595" spans="2:4" x14ac:dyDescent="0.25">
      <c r="B595" s="78"/>
      <c r="C595" s="78"/>
      <c r="D595" s="78"/>
    </row>
    <row r="596" spans="2:4" x14ac:dyDescent="0.25">
      <c r="B596" s="78"/>
      <c r="C596" s="78"/>
      <c r="D596" s="78"/>
    </row>
    <row r="597" spans="2:4" x14ac:dyDescent="0.25">
      <c r="B597" s="78"/>
      <c r="C597" s="78"/>
      <c r="D597" s="78"/>
    </row>
    <row r="598" spans="2:4" x14ac:dyDescent="0.25">
      <c r="B598" s="78"/>
      <c r="C598" s="78"/>
      <c r="D598" s="78"/>
    </row>
    <row r="599" spans="2:4" x14ac:dyDescent="0.25">
      <c r="B599" s="78"/>
      <c r="C599" s="78"/>
      <c r="D599" s="78"/>
    </row>
    <row r="600" spans="2:4" x14ac:dyDescent="0.25">
      <c r="B600" s="78"/>
      <c r="C600" s="78"/>
      <c r="D600" s="78"/>
    </row>
    <row r="601" spans="2:4" x14ac:dyDescent="0.25">
      <c r="B601" s="78"/>
      <c r="C601" s="78"/>
      <c r="D601" s="78"/>
    </row>
    <row r="602" spans="2:4" x14ac:dyDescent="0.25">
      <c r="B602" s="78"/>
      <c r="C602" s="78"/>
      <c r="D602" s="78"/>
    </row>
    <row r="603" spans="2:4" x14ac:dyDescent="0.25">
      <c r="B603" s="78"/>
      <c r="C603" s="78"/>
      <c r="D603" s="78"/>
    </row>
    <row r="604" spans="2:4" x14ac:dyDescent="0.25">
      <c r="B604" s="78"/>
      <c r="C604" s="78"/>
      <c r="D604" s="78"/>
    </row>
    <row r="605" spans="2:4" x14ac:dyDescent="0.25">
      <c r="B605" s="78"/>
      <c r="C605" s="78"/>
      <c r="D605" s="78"/>
    </row>
    <row r="606" spans="2:4" x14ac:dyDescent="0.25">
      <c r="B606" s="78"/>
      <c r="C606" s="78"/>
      <c r="D606" s="78"/>
    </row>
    <row r="607" spans="2:4" x14ac:dyDescent="0.25">
      <c r="B607" s="78"/>
      <c r="C607" s="78"/>
      <c r="D607" s="78"/>
    </row>
    <row r="608" spans="2:4" x14ac:dyDescent="0.25">
      <c r="B608" s="78"/>
      <c r="C608" s="78"/>
      <c r="D608" s="78"/>
    </row>
    <row r="609" spans="2:4" x14ac:dyDescent="0.25">
      <c r="B609" s="78"/>
      <c r="C609" s="78"/>
      <c r="D609" s="78"/>
    </row>
    <row r="610" spans="2:4" x14ac:dyDescent="0.25">
      <c r="B610" s="78"/>
      <c r="C610" s="78"/>
      <c r="D610" s="78"/>
    </row>
    <row r="611" spans="2:4" x14ac:dyDescent="0.25">
      <c r="B611" s="78"/>
      <c r="C611" s="78"/>
      <c r="D611" s="78"/>
    </row>
    <row r="612" spans="2:4" x14ac:dyDescent="0.25">
      <c r="B612" s="78"/>
      <c r="C612" s="78"/>
      <c r="D612" s="78"/>
    </row>
    <row r="613" spans="2:4" x14ac:dyDescent="0.25">
      <c r="B613" s="78"/>
      <c r="C613" s="78"/>
      <c r="D613" s="78"/>
    </row>
    <row r="614" spans="2:4" x14ac:dyDescent="0.25">
      <c r="B614" s="78"/>
      <c r="C614" s="78"/>
      <c r="D614" s="78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autoPageBreaks="0" fitToPage="1"/>
  </sheetPr>
  <dimension ref="A1:G201"/>
  <sheetViews>
    <sheetView zoomScaleNormal="100" workbookViewId="0">
      <pane ySplit="2" topLeftCell="A132" activePane="bottomLeft" state="frozen"/>
      <selection activeCell="A3" sqref="A3"/>
      <selection pane="bottomLeft" activeCell="H133" sqref="H133"/>
    </sheetView>
  </sheetViews>
  <sheetFormatPr defaultColWidth="9.296875" defaultRowHeight="10" x14ac:dyDescent="0.2"/>
  <cols>
    <col min="1" max="1" width="17.3984375" style="86" customWidth="1"/>
    <col min="2" max="2" width="18.69921875" style="86" customWidth="1"/>
    <col min="3" max="3" width="15.09765625" style="86" customWidth="1"/>
    <col min="4" max="4" width="8" style="86" bestFit="1" customWidth="1"/>
    <col min="5" max="5" width="15.296875" style="86" bestFit="1" customWidth="1"/>
    <col min="6" max="16384" width="9.296875" style="86"/>
  </cols>
  <sheetData>
    <row r="1" spans="1:7" ht="241.5" customHeight="1" x14ac:dyDescent="0.3">
      <c r="A1" s="97" t="s">
        <v>68</v>
      </c>
      <c r="B1" s="87"/>
      <c r="C1" s="87"/>
      <c r="D1" s="87"/>
      <c r="E1" s="87"/>
      <c r="F1" s="87"/>
      <c r="G1" s="87"/>
    </row>
    <row r="2" spans="1:7" ht="13" x14ac:dyDescent="0.3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3" x14ac:dyDescent="0.3">
      <c r="A3" s="61">
        <v>1967</v>
      </c>
      <c r="B3" s="88">
        <v>1.6196700761434307E-3</v>
      </c>
      <c r="C3" s="96">
        <v>1.6196700761434307E-3</v>
      </c>
      <c r="D3" s="95">
        <v>2021</v>
      </c>
      <c r="E3" s="59">
        <v>0</v>
      </c>
      <c r="F3" s="87"/>
      <c r="G3" s="87"/>
    </row>
    <row r="4" spans="1:7" ht="13" x14ac:dyDescent="0.3">
      <c r="A4" s="61">
        <v>1968</v>
      </c>
      <c r="B4" s="88">
        <v>1.9051429494805171E-3</v>
      </c>
      <c r="C4" s="96">
        <v>1.9051429494805171E-3</v>
      </c>
      <c r="D4" s="95">
        <v>2021</v>
      </c>
      <c r="E4" s="59">
        <v>0.05</v>
      </c>
      <c r="F4" s="87"/>
      <c r="G4" s="87"/>
    </row>
    <row r="5" spans="1:7" ht="13" x14ac:dyDescent="0.3">
      <c r="A5" s="90">
        <v>1969</v>
      </c>
      <c r="B5" s="89">
        <v>2.0087921266883839E-3</v>
      </c>
      <c r="C5" s="93">
        <v>2.0087921266883839E-3</v>
      </c>
      <c r="D5" s="87"/>
      <c r="E5" s="87"/>
      <c r="F5" s="87"/>
      <c r="G5" s="87"/>
    </row>
    <row r="6" spans="1:7" ht="13" x14ac:dyDescent="0.3">
      <c r="A6" s="90">
        <v>1970</v>
      </c>
      <c r="B6" s="89">
        <v>2.0846195019987228E-3</v>
      </c>
      <c r="C6" s="93">
        <v>2.0846195019987228E-3</v>
      </c>
      <c r="D6" s="94"/>
      <c r="E6" s="87"/>
      <c r="F6" s="87"/>
      <c r="G6" s="87"/>
    </row>
    <row r="7" spans="1:7" ht="13" x14ac:dyDescent="0.3">
      <c r="A7" s="90">
        <v>1971</v>
      </c>
      <c r="B7" s="89">
        <v>2.0908018394647037E-3</v>
      </c>
      <c r="C7" s="93">
        <v>2.0908018394647037E-3</v>
      </c>
      <c r="D7" s="94"/>
      <c r="E7" s="87"/>
      <c r="F7" s="87"/>
      <c r="G7" s="87"/>
    </row>
    <row r="8" spans="1:7" ht="13" x14ac:dyDescent="0.3">
      <c r="A8" s="90">
        <v>1972</v>
      </c>
      <c r="B8" s="89">
        <v>2.1057811982062554E-3</v>
      </c>
      <c r="C8" s="93">
        <v>2.1057811982062554E-3</v>
      </c>
      <c r="D8" s="87"/>
      <c r="E8" s="87"/>
      <c r="F8" s="87"/>
      <c r="G8" s="87"/>
    </row>
    <row r="9" spans="1:7" ht="13" x14ac:dyDescent="0.3">
      <c r="A9" s="90">
        <v>1973</v>
      </c>
      <c r="B9" s="89">
        <v>2.2099544260602115E-3</v>
      </c>
      <c r="C9" s="93">
        <v>2.2099544260602115E-3</v>
      </c>
      <c r="D9" s="87"/>
      <c r="E9" s="87"/>
      <c r="F9" s="87"/>
      <c r="G9" s="87"/>
    </row>
    <row r="10" spans="1:7" ht="13" x14ac:dyDescent="0.3">
      <c r="A10" s="90">
        <v>1974</v>
      </c>
      <c r="B10" s="89">
        <v>2.5660897884959804E-3</v>
      </c>
      <c r="C10" s="93">
        <v>2.5660897884959804E-3</v>
      </c>
      <c r="D10" s="94"/>
      <c r="E10" s="87"/>
      <c r="F10" s="87"/>
      <c r="G10" s="87"/>
    </row>
    <row r="11" spans="1:7" ht="13" x14ac:dyDescent="0.3">
      <c r="A11" s="90">
        <v>1975</v>
      </c>
      <c r="B11" s="89">
        <v>2.8902941115374458E-3</v>
      </c>
      <c r="C11" s="93">
        <v>2.8902941115374458E-3</v>
      </c>
      <c r="D11" s="94"/>
      <c r="E11" s="87"/>
      <c r="F11" s="87"/>
      <c r="G11" s="87"/>
    </row>
    <row r="12" spans="1:7" ht="13" x14ac:dyDescent="0.3">
      <c r="A12" s="90">
        <v>1976</v>
      </c>
      <c r="B12" s="89">
        <v>3.1368185063353642E-3</v>
      </c>
      <c r="C12" s="93">
        <v>3.1368185063353642E-3</v>
      </c>
      <c r="D12" s="94"/>
      <c r="E12" s="89"/>
      <c r="F12" s="87"/>
      <c r="G12" s="87"/>
    </row>
    <row r="13" spans="1:7" ht="13" x14ac:dyDescent="0.3">
      <c r="A13" s="90">
        <v>1977</v>
      </c>
      <c r="B13" s="89">
        <v>3.3113623863677299E-3</v>
      </c>
      <c r="C13" s="93">
        <v>3.3113623863677299E-3</v>
      </c>
      <c r="D13" s="94"/>
      <c r="E13" s="89"/>
      <c r="F13" s="87"/>
      <c r="G13" s="87"/>
    </row>
    <row r="14" spans="1:7" ht="13" x14ac:dyDescent="0.3">
      <c r="A14" s="90">
        <v>1978</v>
      </c>
      <c r="B14" s="89">
        <v>3.458583229813334E-3</v>
      </c>
      <c r="C14" s="93">
        <v>3.458583229813334E-3</v>
      </c>
      <c r="D14" s="94"/>
      <c r="E14" s="87"/>
      <c r="F14" s="87"/>
      <c r="G14" s="87"/>
    </row>
    <row r="15" spans="1:7" ht="13" x14ac:dyDescent="0.3">
      <c r="A15" s="90">
        <v>1979</v>
      </c>
      <c r="B15" s="89">
        <v>3.6580135413331327E-3</v>
      </c>
      <c r="C15" s="93">
        <v>3.6580135413331327E-3</v>
      </c>
      <c r="D15" s="89"/>
      <c r="E15" s="87"/>
      <c r="F15" s="87"/>
      <c r="G15" s="87"/>
    </row>
    <row r="16" spans="1:7" ht="13" x14ac:dyDescent="0.3">
      <c r="A16" s="90">
        <v>1980</v>
      </c>
      <c r="B16" s="89">
        <v>4.0416773337565749E-3</v>
      </c>
      <c r="C16" s="93">
        <v>4.0416773337565749E-3</v>
      </c>
      <c r="D16" s="89"/>
      <c r="E16" s="87"/>
      <c r="F16" s="87"/>
      <c r="G16" s="87"/>
    </row>
    <row r="17" spans="1:7" ht="13" x14ac:dyDescent="0.3">
      <c r="A17" s="90">
        <v>1981</v>
      </c>
      <c r="B17" s="89">
        <v>4.2480778817547164E-3</v>
      </c>
      <c r="C17" s="93">
        <v>4.2480778817547164E-3</v>
      </c>
      <c r="D17" s="89"/>
      <c r="E17" s="87"/>
      <c r="F17" s="87"/>
      <c r="G17" s="87"/>
    </row>
    <row r="18" spans="1:7" ht="13" x14ac:dyDescent="0.3">
      <c r="A18" s="90">
        <v>1982</v>
      </c>
      <c r="B18" s="89">
        <v>4.8267949303324063E-3</v>
      </c>
      <c r="C18" s="93">
        <v>4.8267949303324063E-3</v>
      </c>
      <c r="D18" s="89"/>
      <c r="E18" s="87"/>
      <c r="F18" s="87"/>
      <c r="G18" s="87"/>
    </row>
    <row r="19" spans="1:7" ht="13" x14ac:dyDescent="0.3">
      <c r="A19" s="90">
        <v>1983</v>
      </c>
      <c r="B19" s="89">
        <v>5.2196190104309625E-3</v>
      </c>
      <c r="C19" s="93">
        <v>5.2196190104309625E-3</v>
      </c>
      <c r="D19" s="89"/>
      <c r="E19" s="87"/>
      <c r="F19" s="87"/>
      <c r="G19" s="87"/>
    </row>
    <row r="20" spans="1:7" ht="13" x14ac:dyDescent="0.3">
      <c r="A20" s="90">
        <v>1984</v>
      </c>
      <c r="B20" s="89">
        <v>5.2530160139131676E-3</v>
      </c>
      <c r="C20" s="93">
        <v>5.2530160139131676E-3</v>
      </c>
      <c r="D20" s="89"/>
      <c r="E20" s="87"/>
      <c r="F20" s="87"/>
      <c r="G20" s="87"/>
    </row>
    <row r="21" spans="1:7" ht="13" x14ac:dyDescent="0.3">
      <c r="A21" s="90">
        <v>1985</v>
      </c>
      <c r="B21" s="89">
        <v>5.4701912119678809E-3</v>
      </c>
      <c r="C21" s="93">
        <v>5.4701912119678809E-3</v>
      </c>
      <c r="D21" s="89"/>
      <c r="E21" s="87"/>
      <c r="F21" s="87"/>
      <c r="G21" s="87"/>
    </row>
    <row r="22" spans="1:7" ht="13" x14ac:dyDescent="0.3">
      <c r="A22" s="90">
        <v>1986</v>
      </c>
      <c r="B22" s="89">
        <v>6.034849521222501E-3</v>
      </c>
      <c r="C22" s="93">
        <v>6.034849521222501E-3</v>
      </c>
      <c r="D22" s="89"/>
      <c r="E22" s="87"/>
      <c r="F22" s="87"/>
      <c r="G22" s="87"/>
    </row>
    <row r="23" spans="1:7" ht="13" x14ac:dyDescent="0.3">
      <c r="A23" s="90">
        <v>1987</v>
      </c>
      <c r="B23" s="89">
        <v>6.5541883948011595E-3</v>
      </c>
      <c r="C23" s="93">
        <v>6.5541883948011595E-3</v>
      </c>
      <c r="D23" s="89"/>
      <c r="E23" s="87"/>
      <c r="F23" s="87"/>
      <c r="G23" s="87"/>
    </row>
    <row r="24" spans="1:7" ht="13" x14ac:dyDescent="0.3">
      <c r="A24" s="90">
        <v>1988</v>
      </c>
      <c r="B24" s="89">
        <v>6.839561549282165E-3</v>
      </c>
      <c r="C24" s="93">
        <v>6.839561549282165E-3</v>
      </c>
      <c r="D24" s="89"/>
      <c r="E24" s="87"/>
      <c r="F24" s="87"/>
      <c r="G24" s="87"/>
    </row>
    <row r="25" spans="1:7" ht="13" x14ac:dyDescent="0.3">
      <c r="A25" s="90">
        <v>1989</v>
      </c>
      <c r="B25" s="89">
        <v>7.0231347444452384E-3</v>
      </c>
      <c r="C25" s="93">
        <v>7.0231347444452384E-3</v>
      </c>
      <c r="D25" s="89"/>
      <c r="E25" s="87"/>
      <c r="F25" s="87"/>
      <c r="G25" s="87"/>
    </row>
    <row r="26" spans="1:7" ht="13" x14ac:dyDescent="0.3">
      <c r="A26" s="90">
        <v>1990</v>
      </c>
      <c r="B26" s="89">
        <v>7.3984026380712383E-3</v>
      </c>
      <c r="C26" s="93">
        <v>7.3984026380712383E-3</v>
      </c>
      <c r="D26" s="89"/>
      <c r="E26" s="87"/>
      <c r="F26" s="87"/>
      <c r="G26" s="87"/>
    </row>
    <row r="27" spans="1:7" ht="13" x14ac:dyDescent="0.3">
      <c r="A27" s="90">
        <v>1991</v>
      </c>
      <c r="B27" s="89">
        <v>7.7778118567021449E-3</v>
      </c>
      <c r="C27" s="93">
        <v>7.7778118567021449E-3</v>
      </c>
      <c r="D27" s="89"/>
      <c r="E27" s="87"/>
      <c r="F27" s="87"/>
      <c r="G27" s="87"/>
    </row>
    <row r="28" spans="1:7" ht="13" x14ac:dyDescent="0.3">
      <c r="A28" s="90">
        <v>1992</v>
      </c>
      <c r="B28" s="89">
        <v>7.9452905811066097E-3</v>
      </c>
      <c r="C28" s="93">
        <v>7.9452905811066097E-3</v>
      </c>
      <c r="D28" s="89"/>
      <c r="E28" s="87"/>
      <c r="F28" s="87"/>
      <c r="G28" s="87"/>
    </row>
    <row r="29" spans="1:7" ht="13" x14ac:dyDescent="0.3">
      <c r="A29" s="90">
        <v>1993</v>
      </c>
      <c r="B29" s="89">
        <v>8.1112482030420256E-3</v>
      </c>
      <c r="C29" s="93">
        <v>8.1112482030420256E-3</v>
      </c>
      <c r="D29" s="89"/>
      <c r="E29" s="87"/>
      <c r="F29" s="87"/>
      <c r="G29" s="87"/>
    </row>
    <row r="30" spans="1:7" ht="13" x14ac:dyDescent="0.3">
      <c r="A30" s="90">
        <v>1994</v>
      </c>
      <c r="B30" s="89">
        <v>8.3350462234877895E-3</v>
      </c>
      <c r="C30" s="93">
        <v>8.3350462234877895E-3</v>
      </c>
      <c r="D30" s="89"/>
      <c r="E30" s="87"/>
      <c r="F30" s="87"/>
      <c r="G30" s="87"/>
    </row>
    <row r="31" spans="1:7" ht="13" x14ac:dyDescent="0.3">
      <c r="A31" s="90">
        <v>1995</v>
      </c>
      <c r="B31" s="89">
        <v>8.7084998292681088E-3</v>
      </c>
      <c r="C31" s="93">
        <v>8.7084998292681088E-3</v>
      </c>
      <c r="D31" s="89"/>
      <c r="E31" s="87"/>
      <c r="F31" s="87"/>
      <c r="G31" s="87"/>
    </row>
    <row r="32" spans="1:7" ht="13" x14ac:dyDescent="0.3">
      <c r="A32" s="90">
        <v>1996</v>
      </c>
      <c r="B32" s="89">
        <v>8.7403663015376814E-3</v>
      </c>
      <c r="C32" s="93">
        <v>8.7403663015376814E-3</v>
      </c>
      <c r="D32" s="89"/>
      <c r="E32" s="87"/>
      <c r="F32" s="87"/>
      <c r="G32" s="87"/>
    </row>
    <row r="33" spans="1:7" ht="13" x14ac:dyDescent="0.3">
      <c r="A33" s="90">
        <v>1997</v>
      </c>
      <c r="B33" s="89">
        <v>8.6384583778774567E-3</v>
      </c>
      <c r="C33" s="93">
        <v>8.6384583778774567E-3</v>
      </c>
      <c r="D33" s="89"/>
      <c r="E33" s="87"/>
      <c r="F33" s="87"/>
      <c r="G33" s="87"/>
    </row>
    <row r="34" spans="1:7" ht="13" x14ac:dyDescent="0.3">
      <c r="A34" s="90">
        <v>1998</v>
      </c>
      <c r="B34" s="89">
        <v>8.6538236168382503E-3</v>
      </c>
      <c r="C34" s="93">
        <v>8.6538236168382503E-3</v>
      </c>
      <c r="D34" s="89"/>
      <c r="E34" s="87"/>
      <c r="F34" s="87"/>
      <c r="G34" s="87"/>
    </row>
    <row r="35" spans="1:7" ht="13" x14ac:dyDescent="0.3">
      <c r="A35" s="90">
        <v>1999</v>
      </c>
      <c r="B35" s="89">
        <v>8.6699607494864876E-3</v>
      </c>
      <c r="C35" s="93">
        <v>8.6699607494864876E-3</v>
      </c>
      <c r="D35" s="89"/>
      <c r="E35" s="87"/>
      <c r="F35" s="87"/>
      <c r="G35" s="87"/>
    </row>
    <row r="36" spans="1:7" ht="13" x14ac:dyDescent="0.3">
      <c r="A36" s="90">
        <v>2000</v>
      </c>
      <c r="B36" s="89">
        <v>9.0886930581610854E-3</v>
      </c>
      <c r="C36" s="93">
        <v>9.0886930581610854E-3</v>
      </c>
      <c r="D36" s="89"/>
      <c r="E36" s="87"/>
      <c r="F36" s="87"/>
      <c r="G36" s="87"/>
    </row>
    <row r="37" spans="1:7" ht="13" x14ac:dyDescent="0.3">
      <c r="A37" s="90">
        <v>2001</v>
      </c>
      <c r="B37" s="89">
        <v>9.8242415756862669E-3</v>
      </c>
      <c r="C37" s="93">
        <v>9.8242415756862669E-3</v>
      </c>
      <c r="D37" s="89"/>
      <c r="E37" s="87"/>
      <c r="F37" s="87"/>
      <c r="G37" s="87"/>
    </row>
    <row r="38" spans="1:7" ht="13" x14ac:dyDescent="0.3">
      <c r="A38" s="90">
        <v>2002</v>
      </c>
      <c r="B38" s="89">
        <v>1.0330506106605691E-2</v>
      </c>
      <c r="C38" s="93">
        <v>1.0330506106605691E-2</v>
      </c>
      <c r="D38" s="89"/>
      <c r="E38" s="87"/>
      <c r="F38" s="87"/>
      <c r="G38" s="87"/>
    </row>
    <row r="39" spans="1:7" ht="13" x14ac:dyDescent="0.3">
      <c r="A39" s="90">
        <v>2003</v>
      </c>
      <c r="B39" s="89">
        <v>1.0846826705661257E-2</v>
      </c>
      <c r="C39" s="93">
        <v>1.0846826705661257E-2</v>
      </c>
      <c r="D39" s="89"/>
      <c r="E39" s="87"/>
      <c r="F39" s="87"/>
      <c r="G39" s="87"/>
    </row>
    <row r="40" spans="1:7" ht="13" x14ac:dyDescent="0.3">
      <c r="A40" s="90">
        <v>2004</v>
      </c>
      <c r="B40" s="89">
        <v>1.1405198148384811E-2</v>
      </c>
      <c r="C40" s="93">
        <v>1.1405198148384811E-2</v>
      </c>
      <c r="D40" s="89"/>
      <c r="E40" s="87"/>
      <c r="F40" s="87"/>
      <c r="G40" s="87"/>
    </row>
    <row r="41" spans="1:7" ht="13" x14ac:dyDescent="0.3">
      <c r="A41" s="90">
        <v>2005</v>
      </c>
      <c r="B41" s="89">
        <v>1.1778543545423171E-2</v>
      </c>
      <c r="C41" s="93">
        <v>1.1778543545423171E-2</v>
      </c>
      <c r="D41" s="89"/>
      <c r="E41" s="87"/>
      <c r="F41" s="87"/>
      <c r="G41" s="87"/>
    </row>
    <row r="42" spans="1:7" ht="13" x14ac:dyDescent="0.3">
      <c r="A42" s="90">
        <v>2006</v>
      </c>
      <c r="B42" s="89">
        <v>1.2338263884907377E-2</v>
      </c>
      <c r="C42" s="93">
        <v>1.2339133795088974E-2</v>
      </c>
      <c r="D42" s="89"/>
      <c r="E42" s="87"/>
      <c r="F42" s="87"/>
      <c r="G42" s="87"/>
    </row>
    <row r="43" spans="1:7" ht="13" x14ac:dyDescent="0.3">
      <c r="A43" s="90">
        <v>2007</v>
      </c>
      <c r="B43" s="89">
        <v>1.2689986964580464E-2</v>
      </c>
      <c r="C43" s="93">
        <v>1.2709628010650989E-2</v>
      </c>
      <c r="D43" s="89"/>
      <c r="E43" s="87"/>
      <c r="F43" s="87"/>
      <c r="G43" s="87"/>
    </row>
    <row r="44" spans="1:7" ht="13" x14ac:dyDescent="0.3">
      <c r="A44" s="90">
        <v>2008</v>
      </c>
      <c r="B44" s="89">
        <v>1.2424883097080359E-2</v>
      </c>
      <c r="C44" s="93">
        <v>1.2473032665342863E-2</v>
      </c>
      <c r="D44" s="89"/>
      <c r="E44" s="87"/>
      <c r="F44" s="87"/>
      <c r="G44" s="87"/>
    </row>
    <row r="45" spans="1:7" ht="13" x14ac:dyDescent="0.3">
      <c r="A45" s="90">
        <v>2009</v>
      </c>
      <c r="B45" s="89">
        <v>1.4202533317380727E-2</v>
      </c>
      <c r="C45" s="93">
        <v>1.423117049118924E-2</v>
      </c>
      <c r="D45" s="89"/>
      <c r="E45" s="87"/>
      <c r="F45" s="87"/>
      <c r="G45" s="87"/>
    </row>
    <row r="46" spans="1:7" ht="13" x14ac:dyDescent="0.3">
      <c r="A46" s="90">
        <v>2010</v>
      </c>
      <c r="B46" s="89">
        <v>1.4291349999566936E-2</v>
      </c>
      <c r="C46" s="93">
        <v>1.4345609130067239E-2</v>
      </c>
      <c r="D46" s="89"/>
      <c r="E46" s="87"/>
      <c r="F46" s="87"/>
      <c r="G46" s="87"/>
    </row>
    <row r="47" spans="1:7" ht="13" x14ac:dyDescent="0.3">
      <c r="A47" s="90">
        <v>2011</v>
      </c>
      <c r="B47" s="89">
        <v>1.4488563495457737E-2</v>
      </c>
      <c r="C47" s="93">
        <v>1.4543841098378692E-2</v>
      </c>
      <c r="D47" s="89"/>
      <c r="E47" s="87"/>
      <c r="F47" s="87"/>
      <c r="G47" s="87"/>
    </row>
    <row r="48" spans="1:7" ht="13" x14ac:dyDescent="0.3">
      <c r="A48" s="90">
        <v>2012</v>
      </c>
      <c r="B48" s="89">
        <v>1.4779618997715715E-2</v>
      </c>
      <c r="C48" s="93">
        <v>1.4833407988349737E-2</v>
      </c>
      <c r="D48" s="89"/>
      <c r="E48" s="87"/>
      <c r="F48" s="87"/>
      <c r="G48" s="87"/>
    </row>
    <row r="49" spans="1:7" ht="13" x14ac:dyDescent="0.3">
      <c r="A49" s="90">
        <v>2013</v>
      </c>
      <c r="B49" s="89">
        <v>1.4717873938540434E-2</v>
      </c>
      <c r="C49" s="93">
        <v>1.4770789847074408E-2</v>
      </c>
      <c r="D49" s="89"/>
      <c r="E49" s="91"/>
      <c r="F49" s="87"/>
      <c r="G49" s="87"/>
    </row>
    <row r="50" spans="1:7" ht="13" x14ac:dyDescent="0.3">
      <c r="A50" s="90">
        <v>2014</v>
      </c>
      <c r="B50" s="89">
        <v>1.518083526792649E-2</v>
      </c>
      <c r="C50" s="93">
        <v>1.5208396689052512E-2</v>
      </c>
      <c r="D50" s="89"/>
      <c r="E50" s="91"/>
      <c r="F50" s="87"/>
      <c r="G50" s="87"/>
    </row>
    <row r="51" spans="1:7" ht="13" x14ac:dyDescent="0.3">
      <c r="A51" s="90">
        <v>2015</v>
      </c>
      <c r="B51" s="89">
        <v>1.5488982385744459E-2</v>
      </c>
      <c r="C51" s="93">
        <v>1.5462612238350406E-2</v>
      </c>
      <c r="D51" s="89"/>
      <c r="E51" s="91"/>
      <c r="F51" s="87"/>
      <c r="G51" s="87"/>
    </row>
    <row r="52" spans="1:7" ht="13" x14ac:dyDescent="0.3">
      <c r="A52" s="90">
        <v>2016</v>
      </c>
      <c r="B52" s="89">
        <v>1.5810004217266919E-2</v>
      </c>
      <c r="C52" s="93">
        <v>1.5767625658604362E-2</v>
      </c>
      <c r="D52" s="89"/>
      <c r="E52" s="91"/>
      <c r="F52" s="87"/>
      <c r="G52" s="87"/>
    </row>
    <row r="53" spans="1:7" ht="13" x14ac:dyDescent="0.3">
      <c r="A53" s="90">
        <v>2017</v>
      </c>
      <c r="B53" s="89">
        <v>1.6104724772874411E-2</v>
      </c>
      <c r="C53" s="93">
        <v>1.6052534796361546E-2</v>
      </c>
      <c r="D53" s="89"/>
      <c r="E53" s="91"/>
      <c r="F53" s="87"/>
      <c r="G53" s="87"/>
    </row>
    <row r="54" spans="1:7" ht="13" x14ac:dyDescent="0.3">
      <c r="A54" s="90">
        <v>2018</v>
      </c>
      <c r="B54" s="89">
        <v>1.6565755830399116E-2</v>
      </c>
      <c r="C54" s="93">
        <v>1.6499979512129836E-2</v>
      </c>
      <c r="D54" s="89"/>
      <c r="E54" s="91"/>
      <c r="F54" s="87"/>
      <c r="G54" s="87"/>
    </row>
    <row r="55" spans="1:7" ht="13" x14ac:dyDescent="0.3">
      <c r="A55" s="90">
        <v>2019</v>
      </c>
      <c r="B55" s="89">
        <v>1.7337427752793889E-2</v>
      </c>
      <c r="C55" s="93">
        <v>1.7293710446364376E-2</v>
      </c>
      <c r="D55" s="89"/>
      <c r="E55" s="91"/>
      <c r="F55" s="87"/>
      <c r="G55" s="87"/>
    </row>
    <row r="56" spans="1:7" ht="13" x14ac:dyDescent="0.3">
      <c r="A56" s="90">
        <v>2020</v>
      </c>
      <c r="B56" s="89">
        <v>1.8339175488494352E-2</v>
      </c>
      <c r="C56" s="93">
        <v>1.8321910159437349E-2</v>
      </c>
      <c r="D56" s="89"/>
      <c r="E56" s="91"/>
      <c r="F56" s="87"/>
      <c r="G56" s="87"/>
    </row>
    <row r="57" spans="1:7" ht="13" x14ac:dyDescent="0.3">
      <c r="A57" s="90">
        <v>2021</v>
      </c>
      <c r="B57" s="89">
        <v>1.8826683232604287E-2</v>
      </c>
      <c r="C57" s="93">
        <v>1.9763183006381805E-2</v>
      </c>
      <c r="D57" s="89"/>
      <c r="E57" s="91"/>
      <c r="F57" s="87"/>
      <c r="G57" s="87"/>
    </row>
    <row r="58" spans="1:7" ht="13" x14ac:dyDescent="0.3">
      <c r="A58" s="90">
        <v>2022</v>
      </c>
      <c r="B58" s="89">
        <v>1.8859952406652829E-2</v>
      </c>
      <c r="C58" s="93">
        <v>1.9852236523696956E-2</v>
      </c>
      <c r="D58" s="89"/>
      <c r="E58" s="91"/>
      <c r="F58" s="87"/>
      <c r="G58" s="87"/>
    </row>
    <row r="59" spans="1:7" ht="13" x14ac:dyDescent="0.3">
      <c r="A59" s="90">
        <v>2023</v>
      </c>
      <c r="B59" s="89">
        <v>1.9582983943983064E-2</v>
      </c>
      <c r="C59" s="93">
        <v>2.0506247350425968E-2</v>
      </c>
      <c r="D59" s="89"/>
      <c r="E59" s="91"/>
      <c r="F59" s="87"/>
      <c r="G59" s="87"/>
    </row>
    <row r="60" spans="1:7" ht="13" x14ac:dyDescent="0.3">
      <c r="A60" s="90">
        <v>2024</v>
      </c>
      <c r="B60" s="89">
        <v>2.0383476279705236E-2</v>
      </c>
      <c r="C60" s="93">
        <v>2.1227287522148898E-2</v>
      </c>
      <c r="D60" s="89"/>
      <c r="E60" s="91"/>
      <c r="F60" s="87"/>
      <c r="G60" s="87"/>
    </row>
    <row r="61" spans="1:7" ht="13" x14ac:dyDescent="0.3">
      <c r="A61" s="90">
        <v>2025</v>
      </c>
      <c r="B61" s="89">
        <v>2.125974931576181E-2</v>
      </c>
      <c r="C61" s="93">
        <v>2.202820979772728E-2</v>
      </c>
      <c r="D61" s="89"/>
      <c r="E61" s="91"/>
      <c r="F61" s="87"/>
      <c r="G61" s="87"/>
    </row>
    <row r="62" spans="1:7" ht="13" x14ac:dyDescent="0.3">
      <c r="A62" s="90">
        <v>2026</v>
      </c>
      <c r="B62" s="89">
        <v>2.2327891045846354E-2</v>
      </c>
      <c r="C62" s="93">
        <v>2.2952034669541821E-2</v>
      </c>
      <c r="D62" s="89"/>
      <c r="E62" s="91"/>
      <c r="F62" s="87"/>
      <c r="G62" s="87"/>
    </row>
    <row r="63" spans="1:7" ht="13" x14ac:dyDescent="0.3">
      <c r="A63" s="90">
        <v>2027</v>
      </c>
      <c r="B63" s="89">
        <v>2.324842173003204E-2</v>
      </c>
      <c r="C63" s="93">
        <v>2.3819501254368752E-2</v>
      </c>
      <c r="D63" s="89"/>
      <c r="E63" s="91"/>
      <c r="F63" s="87"/>
      <c r="G63" s="87"/>
    </row>
    <row r="64" spans="1:7" ht="13" x14ac:dyDescent="0.3">
      <c r="A64" s="90">
        <v>2028</v>
      </c>
      <c r="B64" s="89">
        <v>2.416434904351843E-2</v>
      </c>
      <c r="C64" s="93">
        <v>2.4724065932785165E-2</v>
      </c>
      <c r="D64" s="89"/>
      <c r="E64" s="91"/>
      <c r="F64" s="87"/>
      <c r="G64" s="87"/>
    </row>
    <row r="65" spans="1:7" ht="13" x14ac:dyDescent="0.3">
      <c r="A65" s="90">
        <v>2029</v>
      </c>
      <c r="B65" s="89">
        <v>2.5147176095860504E-2</v>
      </c>
      <c r="C65" s="93">
        <v>2.5682082051870433E-2</v>
      </c>
      <c r="D65" s="89"/>
      <c r="E65" s="91"/>
      <c r="F65" s="87"/>
      <c r="G65" s="87"/>
    </row>
    <row r="66" spans="1:7" ht="13" x14ac:dyDescent="0.3">
      <c r="A66" s="90">
        <v>2030</v>
      </c>
      <c r="B66" s="89">
        <v>2.587554010412638E-2</v>
      </c>
      <c r="C66" s="93">
        <v>2.6341031107377833E-2</v>
      </c>
      <c r="D66" s="89"/>
      <c r="E66" s="91"/>
      <c r="F66" s="87"/>
      <c r="G66" s="87"/>
    </row>
    <row r="67" spans="1:7" ht="13" x14ac:dyDescent="0.3">
      <c r="A67" s="90">
        <v>2031</v>
      </c>
      <c r="B67" s="89">
        <v>2.6651879135148462E-2</v>
      </c>
      <c r="C67" s="93">
        <v>2.7637159170971606E-2</v>
      </c>
      <c r="D67" s="89"/>
      <c r="E67" s="91"/>
      <c r="F67" s="87"/>
      <c r="G67" s="87"/>
    </row>
    <row r="68" spans="1:7" ht="13" x14ac:dyDescent="0.3">
      <c r="A68" s="90">
        <v>2032</v>
      </c>
      <c r="B68" s="89">
        <v>2.8211613079273667E-2</v>
      </c>
      <c r="C68" s="93">
        <v>2.8648428694142292E-2</v>
      </c>
      <c r="D68" s="89"/>
      <c r="E68" s="91"/>
      <c r="F68" s="87"/>
      <c r="G68" s="87"/>
    </row>
    <row r="69" spans="1:7" ht="13" x14ac:dyDescent="0.3">
      <c r="A69" s="90">
        <v>2033</v>
      </c>
      <c r="B69" s="89">
        <v>2.8985358503863655E-2</v>
      </c>
      <c r="C69" s="93">
        <v>2.9347216992691619E-2</v>
      </c>
      <c r="D69" s="89"/>
      <c r="E69" s="91"/>
      <c r="F69" s="87"/>
      <c r="G69" s="87"/>
    </row>
    <row r="70" spans="1:7" ht="13" x14ac:dyDescent="0.3">
      <c r="A70" s="90">
        <v>2034</v>
      </c>
      <c r="B70" s="89">
        <v>2.9734958533990375E-2</v>
      </c>
      <c r="C70" s="93">
        <v>3.0044082555512691E-2</v>
      </c>
      <c r="D70" s="89"/>
      <c r="E70" s="91"/>
      <c r="F70" s="87"/>
      <c r="G70" s="87"/>
    </row>
    <row r="71" spans="1:7" ht="13" x14ac:dyDescent="0.3">
      <c r="A71" s="90">
        <v>2035</v>
      </c>
      <c r="B71" s="89">
        <v>3.0454083257945783E-2</v>
      </c>
      <c r="C71" s="93">
        <v>3.0714098499799093E-2</v>
      </c>
      <c r="D71" s="89"/>
      <c r="E71" s="91"/>
      <c r="F71" s="87"/>
      <c r="G71" s="87"/>
    </row>
    <row r="72" spans="1:7" ht="13" x14ac:dyDescent="0.3">
      <c r="A72" s="90">
        <v>2036</v>
      </c>
      <c r="B72" s="89">
        <v>3.1137799837925861E-2</v>
      </c>
      <c r="C72" s="93">
        <v>3.1347535784115005E-2</v>
      </c>
      <c r="D72" s="89"/>
      <c r="E72" s="91"/>
      <c r="F72" s="87"/>
      <c r="G72" s="87"/>
    </row>
    <row r="73" spans="1:7" ht="13" x14ac:dyDescent="0.3">
      <c r="A73" s="90">
        <v>2037</v>
      </c>
      <c r="B73" s="89">
        <v>3.1699831854459695E-2</v>
      </c>
      <c r="C73" s="93">
        <v>3.181550372297727E-2</v>
      </c>
      <c r="D73" s="89"/>
      <c r="E73" s="91"/>
      <c r="F73" s="87"/>
      <c r="G73" s="87"/>
    </row>
    <row r="74" spans="1:7" ht="13" x14ac:dyDescent="0.3">
      <c r="A74" s="90">
        <v>2038</v>
      </c>
      <c r="B74" s="89">
        <v>3.2169419256550764E-2</v>
      </c>
      <c r="C74" s="93">
        <v>3.2192132135992382E-2</v>
      </c>
      <c r="D74" s="89"/>
      <c r="E74" s="91"/>
      <c r="F74" s="87"/>
      <c r="G74" s="87"/>
    </row>
    <row r="75" spans="1:7" ht="13" x14ac:dyDescent="0.3">
      <c r="A75" s="90">
        <v>2039</v>
      </c>
      <c r="B75" s="89">
        <v>3.2548185481661662E-2</v>
      </c>
      <c r="C75" s="93">
        <v>3.2491269728935228E-2</v>
      </c>
      <c r="D75" s="89"/>
      <c r="E75" s="91"/>
      <c r="F75" s="87"/>
      <c r="G75" s="87"/>
    </row>
    <row r="76" spans="1:7" ht="13" x14ac:dyDescent="0.3">
      <c r="A76" s="90">
        <v>2040</v>
      </c>
      <c r="B76" s="89">
        <v>3.2897253503879099E-2</v>
      </c>
      <c r="C76" s="93">
        <v>3.277709182946735E-2</v>
      </c>
      <c r="D76" s="89"/>
      <c r="E76" s="91"/>
      <c r="F76" s="87"/>
      <c r="G76" s="87"/>
    </row>
    <row r="77" spans="1:7" ht="13" x14ac:dyDescent="0.3">
      <c r="A77" s="90">
        <v>2041</v>
      </c>
      <c r="B77" s="89">
        <v>3.3171837320131396E-2</v>
      </c>
      <c r="C77" s="93">
        <v>3.2980206186573199E-2</v>
      </c>
      <c r="D77" s="89"/>
      <c r="E77" s="91"/>
      <c r="F77" s="87"/>
      <c r="G77" s="87"/>
    </row>
    <row r="78" spans="1:7" ht="13" x14ac:dyDescent="0.3">
      <c r="A78" s="90">
        <v>2042</v>
      </c>
      <c r="B78" s="89">
        <v>3.3392142696450064E-2</v>
      </c>
      <c r="C78" s="93">
        <v>3.3157814489114708E-2</v>
      </c>
      <c r="D78" s="89"/>
      <c r="E78" s="91"/>
      <c r="F78" s="87"/>
      <c r="G78" s="87"/>
    </row>
    <row r="79" spans="1:7" ht="13" x14ac:dyDescent="0.3">
      <c r="A79" s="90">
        <v>2043</v>
      </c>
      <c r="B79" s="89">
        <v>3.3542021029184362E-2</v>
      </c>
      <c r="C79" s="93">
        <v>3.3251050399084041E-2</v>
      </c>
      <c r="D79" s="89"/>
      <c r="E79" s="91"/>
      <c r="F79" s="87"/>
      <c r="G79" s="87"/>
    </row>
    <row r="80" spans="1:7" ht="13" x14ac:dyDescent="0.3">
      <c r="A80" s="90">
        <v>2044</v>
      </c>
      <c r="B80" s="89">
        <v>3.3649929591978017E-2</v>
      </c>
      <c r="C80" s="93">
        <v>3.3305067477466976E-2</v>
      </c>
      <c r="D80" s="89"/>
      <c r="E80" s="91"/>
      <c r="F80" s="87"/>
      <c r="G80" s="87"/>
    </row>
    <row r="81" spans="1:7" ht="13" x14ac:dyDescent="0.3">
      <c r="A81" s="90">
        <v>2045</v>
      </c>
      <c r="B81" s="89">
        <v>3.3734388624301954E-2</v>
      </c>
      <c r="C81" s="93">
        <v>3.3314916465069788E-2</v>
      </c>
      <c r="D81" s="89"/>
      <c r="E81" s="91"/>
      <c r="F81" s="87"/>
      <c r="G81" s="87"/>
    </row>
    <row r="82" spans="1:7" ht="13" x14ac:dyDescent="0.3">
      <c r="A82" s="90">
        <v>2046</v>
      </c>
      <c r="B82" s="89">
        <v>3.3768828130687815E-2</v>
      </c>
      <c r="C82" s="93">
        <v>3.3371531639743518E-2</v>
      </c>
      <c r="D82" s="89"/>
      <c r="E82" s="91"/>
      <c r="F82" s="87"/>
      <c r="G82" s="87"/>
    </row>
    <row r="83" spans="1:7" ht="13" x14ac:dyDescent="0.3">
      <c r="A83" s="90">
        <v>2047</v>
      </c>
      <c r="B83" s="89">
        <v>3.3801175460060409E-2</v>
      </c>
      <c r="C83" s="93">
        <v>3.33961273931885E-2</v>
      </c>
      <c r="D83" s="89"/>
      <c r="E83" s="91"/>
      <c r="F83" s="87"/>
      <c r="G83" s="87"/>
    </row>
    <row r="84" spans="1:7" ht="13" x14ac:dyDescent="0.3">
      <c r="A84" s="90">
        <v>2048</v>
      </c>
      <c r="B84" s="89">
        <v>3.3843019596604962E-2</v>
      </c>
      <c r="C84" s="93">
        <v>3.3429794813863073E-2</v>
      </c>
      <c r="D84" s="89"/>
      <c r="E84" s="91"/>
      <c r="F84" s="87"/>
      <c r="G84" s="87"/>
    </row>
    <row r="85" spans="1:7" ht="13" x14ac:dyDescent="0.3">
      <c r="A85" s="90">
        <v>2049</v>
      </c>
      <c r="B85" s="89">
        <v>3.3860758304418356E-2</v>
      </c>
      <c r="C85" s="93">
        <v>3.3434011949212097E-2</v>
      </c>
      <c r="D85" s="89"/>
      <c r="E85" s="91"/>
      <c r="F85" s="87"/>
      <c r="G85" s="87"/>
    </row>
    <row r="86" spans="1:7" ht="13" x14ac:dyDescent="0.3">
      <c r="A86" s="90">
        <v>2050</v>
      </c>
      <c r="B86" s="89">
        <v>3.3916153726126309E-2</v>
      </c>
      <c r="C86" s="93">
        <v>3.3485920106700311E-2</v>
      </c>
      <c r="D86" s="89"/>
      <c r="E86" s="91"/>
      <c r="F86" s="87"/>
      <c r="G86" s="87"/>
    </row>
    <row r="87" spans="1:7" ht="13" x14ac:dyDescent="0.3">
      <c r="A87" s="90">
        <v>2051</v>
      </c>
      <c r="B87" s="89">
        <v>3.3984699181476036E-2</v>
      </c>
      <c r="C87" s="93">
        <v>3.3546103585313763E-2</v>
      </c>
      <c r="D87" s="89"/>
      <c r="E87" s="91"/>
      <c r="F87" s="87"/>
      <c r="G87" s="87"/>
    </row>
    <row r="88" spans="1:7" ht="13" x14ac:dyDescent="0.3">
      <c r="A88" s="90">
        <v>2052</v>
      </c>
      <c r="B88" s="89">
        <v>3.4062693836566155E-2</v>
      </c>
      <c r="C88" s="93">
        <v>3.3613926596230435E-2</v>
      </c>
      <c r="D88" s="89"/>
      <c r="E88" s="91"/>
      <c r="F88" s="87"/>
      <c r="G88" s="87"/>
    </row>
    <row r="89" spans="1:7" ht="13" x14ac:dyDescent="0.3">
      <c r="A89" s="90">
        <v>2053</v>
      </c>
      <c r="B89" s="89">
        <v>3.4151811384552339E-2</v>
      </c>
      <c r="C89" s="93">
        <v>3.3701307638610269E-2</v>
      </c>
      <c r="D89" s="89"/>
      <c r="E89" s="91"/>
      <c r="F89" s="87"/>
      <c r="G89" s="87"/>
    </row>
    <row r="90" spans="1:7" ht="13" x14ac:dyDescent="0.3">
      <c r="A90" s="90">
        <v>2054</v>
      </c>
      <c r="B90" s="89">
        <v>3.4257135733250975E-2</v>
      </c>
      <c r="C90" s="93">
        <v>3.3813887780819979E-2</v>
      </c>
      <c r="D90" s="89"/>
      <c r="E90" s="91"/>
      <c r="F90" s="87"/>
      <c r="G90" s="87"/>
    </row>
    <row r="91" spans="1:7" ht="13" x14ac:dyDescent="0.3">
      <c r="A91" s="90">
        <v>2055</v>
      </c>
      <c r="B91" s="89">
        <v>3.4389821746059535E-2</v>
      </c>
      <c r="C91" s="93">
        <v>3.395345607177739E-2</v>
      </c>
      <c r="D91" s="89"/>
      <c r="E91" s="91"/>
      <c r="F91" s="87"/>
      <c r="G91" s="87"/>
    </row>
    <row r="92" spans="1:7" ht="13" x14ac:dyDescent="0.3">
      <c r="A92" s="90">
        <v>2056</v>
      </c>
      <c r="B92" s="89">
        <v>3.4529710938318088E-2</v>
      </c>
      <c r="C92" s="93">
        <v>3.4089961837336313E-2</v>
      </c>
      <c r="D92" s="89"/>
      <c r="E92" s="91"/>
      <c r="F92" s="87"/>
      <c r="G92" s="87"/>
    </row>
    <row r="93" spans="1:7" ht="13" x14ac:dyDescent="0.3">
      <c r="A93" s="90">
        <v>2057</v>
      </c>
      <c r="B93" s="89">
        <v>3.4672517744452576E-2</v>
      </c>
      <c r="C93" s="93">
        <v>3.4218463960167408E-2</v>
      </c>
      <c r="D93" s="89"/>
      <c r="E93" s="91"/>
      <c r="F93" s="87"/>
      <c r="G93" s="87"/>
    </row>
    <row r="94" spans="1:7" ht="13" x14ac:dyDescent="0.3">
      <c r="A94" s="90">
        <v>2058</v>
      </c>
      <c r="B94" s="89">
        <v>3.4811208725796787E-2</v>
      </c>
      <c r="C94" s="93">
        <v>3.4336243688422863E-2</v>
      </c>
      <c r="D94" s="89"/>
      <c r="E94" s="91"/>
      <c r="F94" s="87"/>
      <c r="G94" s="87"/>
    </row>
    <row r="95" spans="1:7" ht="13" x14ac:dyDescent="0.3">
      <c r="A95" s="90">
        <v>2059</v>
      </c>
      <c r="B95" s="89">
        <v>3.4944569054592471E-2</v>
      </c>
      <c r="C95" s="93">
        <v>3.4454814763176821E-2</v>
      </c>
      <c r="D95" s="89"/>
      <c r="E95" s="91"/>
      <c r="F95" s="87"/>
      <c r="G95" s="87"/>
    </row>
    <row r="96" spans="1:7" ht="13" x14ac:dyDescent="0.3">
      <c r="A96" s="90">
        <v>2060</v>
      </c>
      <c r="B96" s="89">
        <v>3.508458894939092E-2</v>
      </c>
      <c r="C96" s="93">
        <v>3.4580139234198795E-2</v>
      </c>
      <c r="D96" s="89"/>
      <c r="E96" s="91"/>
      <c r="F96" s="87"/>
      <c r="G96" s="87"/>
    </row>
    <row r="97" spans="1:7" ht="13" x14ac:dyDescent="0.3">
      <c r="A97" s="90">
        <v>2061</v>
      </c>
      <c r="B97" s="89">
        <v>3.5218026367471622E-2</v>
      </c>
      <c r="C97" s="93">
        <v>3.46993540369709E-2</v>
      </c>
      <c r="D97" s="89"/>
      <c r="E97" s="91"/>
      <c r="F97" s="87"/>
      <c r="G97" s="87"/>
    </row>
    <row r="98" spans="1:7" ht="13" x14ac:dyDescent="0.3">
      <c r="A98" s="90">
        <v>2062</v>
      </c>
      <c r="B98" s="89">
        <v>3.5350484275223373E-2</v>
      </c>
      <c r="C98" s="93">
        <v>3.4827258808815216E-2</v>
      </c>
      <c r="D98" s="89"/>
      <c r="E98" s="91"/>
      <c r="F98" s="87"/>
      <c r="G98" s="87"/>
    </row>
    <row r="99" spans="1:7" ht="13" x14ac:dyDescent="0.3">
      <c r="A99" s="90">
        <v>2063</v>
      </c>
      <c r="B99" s="89">
        <v>3.5480509418658886E-2</v>
      </c>
      <c r="C99" s="93">
        <v>3.4949538842494729E-2</v>
      </c>
      <c r="D99" s="89"/>
      <c r="E99" s="91"/>
      <c r="F99" s="87"/>
      <c r="G99" s="87"/>
    </row>
    <row r="100" spans="1:7" ht="13" x14ac:dyDescent="0.3">
      <c r="A100" s="90">
        <v>2064</v>
      </c>
      <c r="B100" s="89">
        <v>3.5614807996689708E-2</v>
      </c>
      <c r="C100" s="93">
        <v>3.5078792015288976E-2</v>
      </c>
      <c r="D100" s="89"/>
      <c r="E100" s="91"/>
      <c r="F100" s="87"/>
      <c r="G100" s="87"/>
    </row>
    <row r="101" spans="1:7" ht="13" x14ac:dyDescent="0.3">
      <c r="A101" s="90">
        <v>2065</v>
      </c>
      <c r="B101" s="89">
        <v>3.5753023284854919E-2</v>
      </c>
      <c r="C101" s="93">
        <v>3.5214559701739812E-2</v>
      </c>
      <c r="D101" s="89"/>
      <c r="E101" s="91"/>
      <c r="F101" s="87"/>
      <c r="G101" s="87"/>
    </row>
    <row r="102" spans="1:7" ht="13" x14ac:dyDescent="0.3">
      <c r="A102" s="90">
        <v>2066</v>
      </c>
      <c r="B102" s="89">
        <v>3.5855729433434687E-2</v>
      </c>
      <c r="C102" s="93">
        <v>3.5309651700442153E-2</v>
      </c>
      <c r="D102" s="89"/>
      <c r="E102" s="91"/>
      <c r="F102" s="87"/>
      <c r="G102" s="87"/>
    </row>
    <row r="103" spans="1:7" ht="13" x14ac:dyDescent="0.3">
      <c r="A103" s="90">
        <v>2067</v>
      </c>
      <c r="B103" s="89">
        <v>3.5939573556124045E-2</v>
      </c>
      <c r="C103" s="93">
        <v>3.5384782401667925E-2</v>
      </c>
      <c r="D103" s="89"/>
      <c r="E103" s="91"/>
      <c r="F103" s="87"/>
      <c r="G103" s="87"/>
    </row>
    <row r="104" spans="1:7" ht="13" x14ac:dyDescent="0.3">
      <c r="A104" s="90">
        <v>2068</v>
      </c>
      <c r="B104" s="89">
        <v>3.6028911198760262E-2</v>
      </c>
      <c r="C104" s="93">
        <v>3.5471179273851794E-2</v>
      </c>
      <c r="D104" s="89"/>
      <c r="E104" s="91"/>
      <c r="F104" s="87"/>
      <c r="G104" s="87"/>
    </row>
    <row r="105" spans="1:7" ht="13" x14ac:dyDescent="0.3">
      <c r="A105" s="90">
        <v>2069</v>
      </c>
      <c r="B105" s="89">
        <v>3.6126135579128846E-2</v>
      </c>
      <c r="C105" s="93">
        <v>3.5564949007648457E-2</v>
      </c>
      <c r="D105" s="89"/>
      <c r="E105" s="91"/>
      <c r="F105" s="87"/>
      <c r="G105" s="87"/>
    </row>
    <row r="106" spans="1:7" ht="13" x14ac:dyDescent="0.3">
      <c r="A106" s="90">
        <v>2070</v>
      </c>
      <c r="B106" s="89">
        <v>3.6218332267461108E-2</v>
      </c>
      <c r="C106" s="93">
        <v>3.5659537222633278E-2</v>
      </c>
      <c r="D106" s="89"/>
      <c r="E106" s="91"/>
      <c r="F106" s="87"/>
      <c r="G106" s="87"/>
    </row>
    <row r="107" spans="1:7" ht="13" x14ac:dyDescent="0.3">
      <c r="A107" s="90">
        <v>2071</v>
      </c>
      <c r="B107" s="89">
        <v>3.630713117806323E-2</v>
      </c>
      <c r="C107" s="93">
        <v>3.5751636495280827E-2</v>
      </c>
      <c r="D107" s="89"/>
      <c r="E107" s="91"/>
      <c r="F107" s="87"/>
      <c r="G107" s="87"/>
    </row>
    <row r="108" spans="1:7" ht="13" x14ac:dyDescent="0.3">
      <c r="A108" s="90">
        <v>2072</v>
      </c>
      <c r="B108" s="89">
        <v>3.6409931877922262E-2</v>
      </c>
      <c r="C108" s="93">
        <v>3.5865963557565911E-2</v>
      </c>
      <c r="D108" s="89"/>
      <c r="E108" s="91"/>
      <c r="F108" s="87"/>
      <c r="G108" s="87"/>
    </row>
    <row r="109" spans="1:7" ht="13" x14ac:dyDescent="0.3">
      <c r="A109" s="90">
        <v>2073</v>
      </c>
      <c r="B109" s="89">
        <v>3.6520030026736532E-2</v>
      </c>
      <c r="C109" s="93">
        <v>3.597819156687914E-2</v>
      </c>
      <c r="D109" s="89"/>
      <c r="E109" s="91"/>
      <c r="F109" s="87"/>
      <c r="G109" s="87"/>
    </row>
    <row r="110" spans="1:7" ht="13" x14ac:dyDescent="0.3">
      <c r="A110" s="90">
        <v>2074</v>
      </c>
      <c r="B110" s="89">
        <v>3.660580362280081E-2</v>
      </c>
      <c r="C110" s="93">
        <v>3.6060072780301843E-2</v>
      </c>
      <c r="D110" s="89"/>
      <c r="E110" s="91"/>
      <c r="F110" s="87"/>
      <c r="G110" s="87"/>
    </row>
    <row r="111" spans="1:7" ht="13" x14ac:dyDescent="0.3">
      <c r="A111" s="90">
        <v>2075</v>
      </c>
      <c r="B111" s="89">
        <v>3.6659066888545776E-2</v>
      </c>
      <c r="C111" s="93">
        <v>3.6112644126712071E-2</v>
      </c>
      <c r="D111" s="89"/>
      <c r="E111" s="91"/>
      <c r="F111" s="87"/>
      <c r="G111" s="87"/>
    </row>
    <row r="112" spans="1:7" ht="13" x14ac:dyDescent="0.3">
      <c r="A112" s="90">
        <v>2076</v>
      </c>
      <c r="B112" s="89">
        <v>3.6701790294348516E-2</v>
      </c>
      <c r="C112" s="93">
        <v>3.6153472688497681E-2</v>
      </c>
      <c r="D112" s="89"/>
      <c r="E112" s="91"/>
      <c r="F112" s="87"/>
      <c r="G112" s="87"/>
    </row>
    <row r="113" spans="1:7" ht="13" x14ac:dyDescent="0.3">
      <c r="A113" s="90">
        <v>2077</v>
      </c>
      <c r="B113" s="89">
        <v>3.6730268800569489E-2</v>
      </c>
      <c r="C113" s="93">
        <v>3.617928684757693E-2</v>
      </c>
      <c r="D113" s="89"/>
      <c r="E113" s="91"/>
      <c r="F113" s="87"/>
      <c r="G113" s="87"/>
    </row>
    <row r="114" spans="1:7" ht="13" x14ac:dyDescent="0.3">
      <c r="A114" s="90">
        <v>2078</v>
      </c>
      <c r="B114" s="89">
        <v>3.6762928102377898E-2</v>
      </c>
      <c r="C114" s="93">
        <v>3.6213402930790325E-2</v>
      </c>
      <c r="D114" s="89"/>
      <c r="E114" s="91"/>
      <c r="F114" s="87"/>
      <c r="G114" s="87"/>
    </row>
    <row r="115" spans="1:7" ht="13" x14ac:dyDescent="0.3">
      <c r="A115" s="90">
        <v>2079</v>
      </c>
      <c r="B115" s="89">
        <v>3.6784235486681485E-2</v>
      </c>
      <c r="C115" s="93">
        <v>3.6246150328217722E-2</v>
      </c>
      <c r="D115" s="89"/>
      <c r="E115" s="91"/>
      <c r="F115" s="87"/>
      <c r="G115" s="87"/>
    </row>
    <row r="116" spans="1:7" ht="13" x14ac:dyDescent="0.3">
      <c r="A116" s="90">
        <v>2080</v>
      </c>
      <c r="B116" s="89">
        <v>3.6799160313758197E-2</v>
      </c>
      <c r="C116" s="93">
        <v>3.6273905581110807E-2</v>
      </c>
      <c r="D116" s="89"/>
      <c r="E116" s="91"/>
      <c r="F116" s="87"/>
      <c r="G116" s="87"/>
    </row>
    <row r="117" spans="1:7" ht="13" x14ac:dyDescent="0.3">
      <c r="A117" s="90">
        <v>2081</v>
      </c>
      <c r="B117" s="89">
        <v>3.6803860599131891E-2</v>
      </c>
      <c r="C117" s="92">
        <v>3.6286707788917301E-2</v>
      </c>
      <c r="D117" s="89"/>
      <c r="E117" s="91"/>
      <c r="F117" s="87"/>
      <c r="G117" s="87"/>
    </row>
    <row r="118" spans="1:7" ht="13" x14ac:dyDescent="0.3">
      <c r="A118" s="90">
        <v>2082</v>
      </c>
      <c r="B118" s="89">
        <v>3.6789137103652954E-2</v>
      </c>
      <c r="C118" s="89">
        <v>3.627873548959494E-2</v>
      </c>
      <c r="D118" s="89"/>
      <c r="E118" s="91"/>
      <c r="F118" s="87"/>
      <c r="G118" s="87"/>
    </row>
    <row r="119" spans="1:7" ht="13" x14ac:dyDescent="0.3">
      <c r="A119" s="90">
        <v>2083</v>
      </c>
      <c r="B119" s="89">
        <v>3.67633880095493E-2</v>
      </c>
      <c r="C119" s="89">
        <v>3.6259772731156652E-2</v>
      </c>
      <c r="D119" s="89"/>
      <c r="E119" s="91"/>
      <c r="F119" s="87"/>
      <c r="G119" s="87"/>
    </row>
    <row r="120" spans="1:7" ht="13" x14ac:dyDescent="0.3">
      <c r="A120" s="90">
        <v>2084</v>
      </c>
      <c r="B120" s="89">
        <v>3.671755080943874E-2</v>
      </c>
      <c r="C120" s="89">
        <v>3.6224739709706522E-2</v>
      </c>
      <c r="D120" s="89"/>
      <c r="E120" s="91"/>
      <c r="F120" s="87"/>
      <c r="G120" s="87"/>
    </row>
    <row r="121" spans="1:7" ht="13" x14ac:dyDescent="0.3">
      <c r="A121" s="90">
        <v>2085</v>
      </c>
      <c r="B121" s="89">
        <v>3.6667050896671362E-2</v>
      </c>
      <c r="C121" s="89">
        <v>3.6182966424877984E-2</v>
      </c>
      <c r="D121" s="89"/>
      <c r="E121" s="91"/>
      <c r="F121" s="87"/>
      <c r="G121" s="87"/>
    </row>
    <row r="122" spans="1:7" ht="13" x14ac:dyDescent="0.3">
      <c r="A122" s="90">
        <v>2086</v>
      </c>
      <c r="B122" s="89">
        <v>3.66052089788707E-2</v>
      </c>
      <c r="C122" s="89">
        <v>3.6092504991578865E-2</v>
      </c>
      <c r="D122" s="89"/>
      <c r="E122" s="91"/>
      <c r="F122" s="87"/>
      <c r="G122" s="87"/>
    </row>
    <row r="123" spans="1:7" ht="13" x14ac:dyDescent="0.3">
      <c r="A123" s="90">
        <v>2087</v>
      </c>
      <c r="B123" s="89">
        <v>3.6545317522973186E-2</v>
      </c>
      <c r="C123" s="89">
        <v>3.5991570768076707E-2</v>
      </c>
      <c r="D123" s="89"/>
      <c r="E123" s="91"/>
      <c r="F123" s="87"/>
      <c r="G123" s="87"/>
    </row>
    <row r="124" spans="1:7" ht="13" x14ac:dyDescent="0.3">
      <c r="A124" s="90">
        <v>2088</v>
      </c>
      <c r="B124" s="89">
        <v>3.6481323281579811E-2</v>
      </c>
      <c r="C124" s="89">
        <v>3.5953272051109604E-2</v>
      </c>
      <c r="D124" s="89"/>
      <c r="E124" s="91"/>
      <c r="F124" s="87"/>
      <c r="G124" s="87"/>
    </row>
    <row r="125" spans="1:7" ht="13" x14ac:dyDescent="0.3">
      <c r="A125" s="90">
        <v>2089</v>
      </c>
      <c r="B125" s="89">
        <v>3.6413165820566147E-2</v>
      </c>
      <c r="C125" s="89">
        <v>3.5937054893105384E-2</v>
      </c>
      <c r="D125" s="89"/>
      <c r="E125" s="91"/>
      <c r="F125" s="87"/>
      <c r="G125" s="87"/>
    </row>
    <row r="126" spans="1:7" ht="13" x14ac:dyDescent="0.3">
      <c r="A126" s="90">
        <v>2090</v>
      </c>
      <c r="B126" s="89">
        <v>3.6350375434999145E-2</v>
      </c>
      <c r="C126" s="88">
        <v>3.5910125462059718E-2</v>
      </c>
      <c r="D126" s="87"/>
      <c r="E126" s="87"/>
      <c r="F126" s="87"/>
      <c r="G126" s="87"/>
    </row>
    <row r="127" spans="1:7" ht="13" x14ac:dyDescent="0.3">
      <c r="A127" s="128">
        <v>2091</v>
      </c>
      <c r="B127" s="129">
        <v>3.6286212284734762E-2</v>
      </c>
      <c r="C127" s="129">
        <v>3.5860486358875024E-2</v>
      </c>
      <c r="D127" s="129"/>
      <c r="E127" s="130"/>
      <c r="F127" s="87"/>
      <c r="G127" s="87"/>
    </row>
    <row r="128" spans="1:7" ht="13" x14ac:dyDescent="0.3">
      <c r="A128" s="160">
        <v>2092</v>
      </c>
      <c r="B128" s="161">
        <v>3.6237433579311154E-2</v>
      </c>
      <c r="C128" s="161">
        <v>3.5792250227012504E-2</v>
      </c>
      <c r="D128" s="161"/>
      <c r="E128" s="162"/>
      <c r="F128" s="87"/>
      <c r="G128" s="87"/>
    </row>
    <row r="129" spans="1:7" ht="13" x14ac:dyDescent="0.3">
      <c r="A129" s="178">
        <v>2093</v>
      </c>
      <c r="B129" s="179">
        <v>3.6200476708318108E-2</v>
      </c>
      <c r="C129" s="179">
        <v>3.5739193018818616E-2</v>
      </c>
      <c r="D129" s="179"/>
      <c r="E129" s="180"/>
      <c r="F129" s="87"/>
      <c r="G129" s="87"/>
    </row>
    <row r="130" spans="1:7" ht="13" x14ac:dyDescent="0.3">
      <c r="A130" s="178">
        <v>2094</v>
      </c>
      <c r="B130" s="179">
        <v>3.6178633131444815E-2</v>
      </c>
      <c r="C130" s="179">
        <v>3.5704974925871616E-2</v>
      </c>
      <c r="D130" s="179"/>
      <c r="E130" s="180"/>
      <c r="F130" s="87"/>
      <c r="G130" s="87"/>
    </row>
    <row r="131" spans="1:7" ht="13" x14ac:dyDescent="0.3">
      <c r="A131" s="209">
        <v>2095</v>
      </c>
      <c r="B131" s="210">
        <v>3.6173116652217903E-2</v>
      </c>
      <c r="C131" s="210">
        <v>3.5686403996248492E-2</v>
      </c>
      <c r="D131" s="210"/>
      <c r="E131" s="211"/>
      <c r="F131" s="87"/>
      <c r="G131" s="87"/>
    </row>
    <row r="132" spans="1:7" ht="13" x14ac:dyDescent="0.3">
      <c r="A132" s="209">
        <v>2096</v>
      </c>
      <c r="B132" s="210">
        <v>3.6178717126640357E-2</v>
      </c>
      <c r="C132" s="210">
        <v>3.5667842725767486E-2</v>
      </c>
      <c r="D132" s="210"/>
      <c r="E132" s="211"/>
      <c r="F132" s="87"/>
      <c r="G132" s="87"/>
    </row>
    <row r="133" spans="1:7" ht="13" x14ac:dyDescent="0.3">
      <c r="A133" s="87"/>
      <c r="B133" s="87"/>
      <c r="C133" s="87"/>
      <c r="D133" s="87"/>
      <c r="E133" s="87"/>
      <c r="F133" s="87"/>
      <c r="G133" s="87"/>
    </row>
    <row r="134" spans="1:7" ht="13" x14ac:dyDescent="0.3">
      <c r="A134" s="87"/>
      <c r="B134" s="87"/>
      <c r="C134" s="87"/>
      <c r="D134" s="87"/>
      <c r="E134" s="87"/>
      <c r="F134" s="87"/>
      <c r="G134" s="87"/>
    </row>
    <row r="135" spans="1:7" ht="13" x14ac:dyDescent="0.3">
      <c r="A135" s="87"/>
      <c r="B135" s="87"/>
      <c r="C135" s="87"/>
      <c r="D135" s="87"/>
      <c r="E135" s="87"/>
      <c r="F135" s="87"/>
      <c r="G135" s="87"/>
    </row>
    <row r="136" spans="1:7" ht="13" x14ac:dyDescent="0.3">
      <c r="A136" s="87"/>
      <c r="B136" s="87"/>
      <c r="C136" s="87"/>
      <c r="D136" s="87"/>
      <c r="E136" s="87"/>
      <c r="F136" s="87"/>
      <c r="G136" s="87"/>
    </row>
    <row r="137" spans="1:7" ht="13" x14ac:dyDescent="0.3">
      <c r="A137" s="87"/>
      <c r="B137" s="87"/>
      <c r="C137" s="87"/>
      <c r="D137" s="87"/>
      <c r="E137" s="87"/>
      <c r="F137" s="87"/>
      <c r="G137" s="87"/>
    </row>
    <row r="138" spans="1:7" ht="13" x14ac:dyDescent="0.3">
      <c r="A138" s="87"/>
      <c r="B138" s="87"/>
      <c r="C138" s="87"/>
      <c r="D138" s="87"/>
      <c r="E138" s="87"/>
      <c r="F138" s="87"/>
      <c r="G138" s="87"/>
    </row>
    <row r="139" spans="1:7" ht="13" x14ac:dyDescent="0.3">
      <c r="A139" s="87"/>
      <c r="B139" s="87"/>
      <c r="C139" s="87"/>
      <c r="D139" s="87"/>
      <c r="E139" s="87"/>
      <c r="F139" s="87"/>
      <c r="G139" s="87"/>
    </row>
    <row r="140" spans="1:7" ht="13" x14ac:dyDescent="0.3">
      <c r="A140" s="87"/>
      <c r="B140" s="87"/>
      <c r="C140" s="87"/>
      <c r="D140" s="87"/>
      <c r="E140" s="87"/>
      <c r="F140" s="87"/>
      <c r="G140" s="87"/>
    </row>
    <row r="141" spans="1:7" ht="13" x14ac:dyDescent="0.3">
      <c r="A141" s="87"/>
      <c r="B141" s="87"/>
      <c r="C141" s="87"/>
      <c r="D141" s="87"/>
      <c r="E141" s="87"/>
      <c r="F141" s="87"/>
      <c r="G141" s="87"/>
    </row>
    <row r="142" spans="1:7" ht="13" x14ac:dyDescent="0.3">
      <c r="A142" s="87"/>
      <c r="B142" s="87"/>
      <c r="C142" s="87"/>
      <c r="D142" s="87"/>
      <c r="E142" s="87"/>
      <c r="F142" s="87"/>
      <c r="G142" s="87"/>
    </row>
    <row r="143" spans="1:7" ht="13" x14ac:dyDescent="0.3">
      <c r="A143" s="87"/>
      <c r="B143" s="87"/>
      <c r="C143" s="87"/>
      <c r="D143" s="87"/>
      <c r="E143" s="87"/>
      <c r="F143" s="87"/>
      <c r="G143" s="87"/>
    </row>
    <row r="144" spans="1:7" ht="13" x14ac:dyDescent="0.3">
      <c r="A144" s="87"/>
      <c r="B144" s="87"/>
      <c r="C144" s="87"/>
      <c r="D144" s="87"/>
      <c r="E144" s="87"/>
      <c r="F144" s="87"/>
      <c r="G144" s="87"/>
    </row>
    <row r="145" spans="1:7" ht="13" x14ac:dyDescent="0.3">
      <c r="A145" s="87"/>
      <c r="B145" s="87"/>
      <c r="C145" s="87"/>
      <c r="D145" s="87"/>
      <c r="E145" s="87"/>
      <c r="F145" s="87"/>
      <c r="G145" s="87"/>
    </row>
    <row r="146" spans="1:7" ht="13" x14ac:dyDescent="0.3">
      <c r="A146" s="87"/>
      <c r="B146" s="87"/>
      <c r="C146" s="87"/>
      <c r="D146" s="87"/>
      <c r="E146" s="87"/>
      <c r="F146" s="87"/>
      <c r="G146" s="87"/>
    </row>
    <row r="147" spans="1:7" ht="13" x14ac:dyDescent="0.3">
      <c r="A147" s="87"/>
      <c r="B147" s="87"/>
      <c r="C147" s="87"/>
      <c r="D147" s="87"/>
      <c r="E147" s="87"/>
      <c r="F147" s="87"/>
      <c r="G147" s="87"/>
    </row>
    <row r="148" spans="1:7" ht="13" x14ac:dyDescent="0.3">
      <c r="A148" s="87"/>
      <c r="B148" s="87"/>
      <c r="C148" s="87"/>
      <c r="D148" s="87"/>
      <c r="E148" s="87"/>
      <c r="F148" s="87"/>
      <c r="G148" s="87"/>
    </row>
    <row r="149" spans="1:7" ht="13" x14ac:dyDescent="0.3">
      <c r="A149" s="87"/>
      <c r="B149" s="87"/>
      <c r="C149" s="87"/>
      <c r="D149" s="87"/>
      <c r="E149" s="87"/>
      <c r="F149" s="87"/>
      <c r="G149" s="87"/>
    </row>
    <row r="150" spans="1:7" ht="13" x14ac:dyDescent="0.3">
      <c r="A150" s="87"/>
      <c r="B150" s="87"/>
      <c r="C150" s="87"/>
      <c r="D150" s="87"/>
      <c r="E150" s="87"/>
      <c r="F150" s="87"/>
      <c r="G150" s="87"/>
    </row>
    <row r="151" spans="1:7" ht="13" x14ac:dyDescent="0.3">
      <c r="A151" s="87"/>
      <c r="B151" s="87"/>
      <c r="C151" s="87"/>
      <c r="D151" s="87"/>
      <c r="E151" s="87"/>
      <c r="F151" s="87"/>
      <c r="G151" s="87"/>
    </row>
    <row r="152" spans="1:7" ht="13" x14ac:dyDescent="0.3">
      <c r="A152" s="87"/>
      <c r="B152" s="87"/>
      <c r="C152" s="87"/>
      <c r="D152" s="87"/>
      <c r="E152" s="87"/>
      <c r="F152" s="87"/>
      <c r="G152" s="87"/>
    </row>
    <row r="153" spans="1:7" ht="13" x14ac:dyDescent="0.3">
      <c r="A153" s="87"/>
      <c r="B153" s="87"/>
      <c r="C153" s="87"/>
      <c r="D153" s="87"/>
      <c r="E153" s="87"/>
      <c r="F153" s="87"/>
      <c r="G153" s="87"/>
    </row>
    <row r="154" spans="1:7" ht="13" x14ac:dyDescent="0.3">
      <c r="A154" s="87"/>
      <c r="B154" s="87"/>
      <c r="C154" s="87"/>
      <c r="D154" s="87"/>
      <c r="E154" s="87"/>
      <c r="F154" s="87"/>
      <c r="G154" s="87"/>
    </row>
    <row r="155" spans="1:7" ht="13" x14ac:dyDescent="0.3">
      <c r="A155" s="87"/>
      <c r="B155" s="87"/>
      <c r="C155" s="87"/>
      <c r="D155" s="87"/>
      <c r="E155" s="87"/>
      <c r="F155" s="87"/>
      <c r="G155" s="87"/>
    </row>
    <row r="156" spans="1:7" ht="13" x14ac:dyDescent="0.3">
      <c r="A156" s="87"/>
      <c r="B156" s="87"/>
      <c r="C156" s="87"/>
      <c r="D156" s="87"/>
      <c r="E156" s="87"/>
      <c r="F156" s="87"/>
      <c r="G156" s="87"/>
    </row>
    <row r="157" spans="1:7" ht="13" x14ac:dyDescent="0.3">
      <c r="A157" s="87"/>
      <c r="B157" s="87"/>
      <c r="C157" s="87"/>
      <c r="D157" s="87"/>
      <c r="E157" s="87"/>
      <c r="F157" s="87"/>
      <c r="G157" s="87"/>
    </row>
    <row r="158" spans="1:7" ht="13" x14ac:dyDescent="0.3">
      <c r="A158" s="87"/>
      <c r="B158" s="87"/>
      <c r="C158" s="87"/>
      <c r="D158" s="87"/>
      <c r="E158" s="87"/>
      <c r="F158" s="87"/>
      <c r="G158" s="87"/>
    </row>
    <row r="159" spans="1:7" ht="13" x14ac:dyDescent="0.3">
      <c r="A159" s="87"/>
      <c r="B159" s="87"/>
      <c r="C159" s="87"/>
      <c r="D159" s="87"/>
      <c r="E159" s="87"/>
      <c r="F159" s="87"/>
      <c r="G159" s="87"/>
    </row>
    <row r="160" spans="1:7" ht="13" x14ac:dyDescent="0.3">
      <c r="A160" s="87"/>
      <c r="B160" s="87"/>
      <c r="C160" s="87"/>
      <c r="D160" s="87"/>
      <c r="E160" s="87"/>
      <c r="F160" s="87"/>
      <c r="G160" s="87"/>
    </row>
    <row r="161" spans="1:7" ht="13" x14ac:dyDescent="0.3">
      <c r="A161" s="87"/>
      <c r="B161" s="87"/>
      <c r="C161" s="87"/>
      <c r="D161" s="87"/>
      <c r="E161" s="87"/>
      <c r="F161" s="87"/>
      <c r="G161" s="87"/>
    </row>
    <row r="162" spans="1:7" ht="13" x14ac:dyDescent="0.3">
      <c r="A162" s="87"/>
      <c r="B162" s="87"/>
      <c r="C162" s="87"/>
      <c r="D162" s="87"/>
      <c r="E162" s="87"/>
      <c r="F162" s="87"/>
      <c r="G162" s="87"/>
    </row>
    <row r="163" spans="1:7" ht="13" x14ac:dyDescent="0.3">
      <c r="A163" s="87"/>
      <c r="B163" s="87"/>
      <c r="C163" s="87"/>
      <c r="D163" s="87"/>
      <c r="E163" s="87"/>
      <c r="F163" s="87"/>
      <c r="G163" s="87"/>
    </row>
    <row r="164" spans="1:7" ht="13" x14ac:dyDescent="0.3">
      <c r="A164" s="87"/>
      <c r="B164" s="87"/>
      <c r="C164" s="87"/>
      <c r="D164" s="87"/>
      <c r="E164" s="87"/>
      <c r="F164" s="87"/>
      <c r="G164" s="87"/>
    </row>
    <row r="165" spans="1:7" ht="13" x14ac:dyDescent="0.3">
      <c r="A165" s="87"/>
      <c r="B165" s="87"/>
      <c r="C165" s="87"/>
      <c r="D165" s="87"/>
      <c r="E165" s="87"/>
      <c r="F165" s="87"/>
      <c r="G165" s="87"/>
    </row>
    <row r="166" spans="1:7" ht="13" x14ac:dyDescent="0.3">
      <c r="A166" s="87"/>
      <c r="B166" s="87"/>
      <c r="C166" s="87"/>
      <c r="D166" s="87"/>
      <c r="E166" s="87"/>
      <c r="F166" s="87"/>
      <c r="G166" s="87"/>
    </row>
    <row r="167" spans="1:7" ht="13" x14ac:dyDescent="0.3">
      <c r="A167" s="87"/>
      <c r="B167" s="87"/>
      <c r="C167" s="87"/>
      <c r="D167" s="87"/>
      <c r="E167" s="87"/>
      <c r="F167" s="87"/>
      <c r="G167" s="87"/>
    </row>
    <row r="168" spans="1:7" ht="13" x14ac:dyDescent="0.3">
      <c r="A168" s="87"/>
      <c r="B168" s="87"/>
      <c r="C168" s="87"/>
      <c r="D168" s="87"/>
      <c r="E168" s="87"/>
      <c r="F168" s="87"/>
      <c r="G168" s="87"/>
    </row>
    <row r="169" spans="1:7" ht="13" x14ac:dyDescent="0.3">
      <c r="A169" s="87"/>
      <c r="B169" s="87"/>
      <c r="C169" s="87"/>
      <c r="D169" s="87"/>
      <c r="E169" s="87"/>
      <c r="F169" s="87"/>
      <c r="G169" s="87"/>
    </row>
    <row r="170" spans="1:7" ht="13" x14ac:dyDescent="0.3">
      <c r="A170" s="87"/>
      <c r="B170" s="87"/>
      <c r="C170" s="87"/>
      <c r="D170" s="87"/>
      <c r="E170" s="87"/>
      <c r="F170" s="87"/>
      <c r="G170" s="87"/>
    </row>
    <row r="171" spans="1:7" ht="13" x14ac:dyDescent="0.3">
      <c r="A171" s="87"/>
      <c r="B171" s="87"/>
      <c r="C171" s="87"/>
      <c r="D171" s="87"/>
      <c r="E171" s="87"/>
      <c r="F171" s="87"/>
      <c r="G171" s="87"/>
    </row>
    <row r="172" spans="1:7" ht="13" x14ac:dyDescent="0.3">
      <c r="A172" s="87"/>
      <c r="B172" s="87"/>
      <c r="C172" s="87"/>
      <c r="D172" s="87"/>
      <c r="E172" s="87"/>
      <c r="F172" s="87"/>
      <c r="G172" s="87"/>
    </row>
    <row r="173" spans="1:7" ht="13" x14ac:dyDescent="0.3">
      <c r="A173" s="87"/>
      <c r="B173" s="87"/>
      <c r="C173" s="87"/>
      <c r="D173" s="87"/>
      <c r="E173" s="87"/>
      <c r="F173" s="87"/>
      <c r="G173" s="87"/>
    </row>
    <row r="174" spans="1:7" ht="13" x14ac:dyDescent="0.3">
      <c r="A174" s="87"/>
      <c r="B174" s="87"/>
      <c r="C174" s="87"/>
      <c r="D174" s="87"/>
      <c r="E174" s="87"/>
      <c r="F174" s="87"/>
      <c r="G174" s="87"/>
    </row>
    <row r="175" spans="1:7" ht="13" x14ac:dyDescent="0.3">
      <c r="A175" s="87"/>
      <c r="B175" s="87"/>
      <c r="C175" s="87"/>
      <c r="D175" s="87"/>
      <c r="E175" s="87"/>
      <c r="F175" s="87"/>
      <c r="G175" s="87"/>
    </row>
    <row r="176" spans="1:7" ht="13" x14ac:dyDescent="0.3">
      <c r="A176" s="87"/>
      <c r="B176" s="87"/>
      <c r="C176" s="87"/>
      <c r="D176" s="87"/>
      <c r="E176" s="87"/>
      <c r="F176" s="87"/>
      <c r="G176" s="87"/>
    </row>
    <row r="177" spans="1:7" ht="13" x14ac:dyDescent="0.3">
      <c r="A177" s="87"/>
      <c r="B177" s="87"/>
      <c r="C177" s="87"/>
      <c r="D177" s="87"/>
      <c r="E177" s="87"/>
      <c r="F177" s="87"/>
      <c r="G177" s="87"/>
    </row>
    <row r="178" spans="1:7" ht="13" x14ac:dyDescent="0.3">
      <c r="A178" s="87"/>
      <c r="B178" s="87"/>
      <c r="C178" s="87"/>
      <c r="D178" s="87"/>
      <c r="E178" s="87"/>
      <c r="F178" s="87"/>
      <c r="G178" s="87"/>
    </row>
    <row r="179" spans="1:7" ht="13" x14ac:dyDescent="0.3">
      <c r="A179" s="87"/>
      <c r="B179" s="87"/>
      <c r="C179" s="87"/>
      <c r="D179" s="87"/>
      <c r="E179" s="87"/>
      <c r="F179" s="87"/>
      <c r="G179" s="87"/>
    </row>
    <row r="180" spans="1:7" ht="13" x14ac:dyDescent="0.3">
      <c r="A180" s="87"/>
      <c r="B180" s="87"/>
      <c r="C180" s="87"/>
      <c r="D180" s="87"/>
      <c r="E180" s="87"/>
      <c r="F180" s="87"/>
      <c r="G180" s="87"/>
    </row>
    <row r="181" spans="1:7" ht="13" x14ac:dyDescent="0.3">
      <c r="A181" s="87"/>
      <c r="B181" s="87"/>
      <c r="C181" s="87"/>
      <c r="D181" s="87"/>
      <c r="E181" s="87"/>
      <c r="F181" s="87"/>
      <c r="G181" s="87"/>
    </row>
    <row r="182" spans="1:7" ht="13" x14ac:dyDescent="0.3">
      <c r="A182" s="87"/>
      <c r="B182" s="87"/>
      <c r="C182" s="87"/>
      <c r="D182" s="87"/>
      <c r="E182" s="87"/>
      <c r="F182" s="87"/>
      <c r="G182" s="87"/>
    </row>
    <row r="183" spans="1:7" ht="13" x14ac:dyDescent="0.3">
      <c r="A183" s="87"/>
      <c r="B183" s="87"/>
      <c r="C183" s="87"/>
      <c r="D183" s="87"/>
      <c r="E183" s="87"/>
      <c r="F183" s="87"/>
      <c r="G183" s="87"/>
    </row>
    <row r="184" spans="1:7" ht="13" x14ac:dyDescent="0.3">
      <c r="A184" s="87"/>
      <c r="B184" s="87"/>
      <c r="C184" s="87"/>
      <c r="D184" s="87"/>
      <c r="E184" s="87"/>
      <c r="F184" s="87"/>
      <c r="G184" s="87"/>
    </row>
    <row r="185" spans="1:7" ht="13" x14ac:dyDescent="0.3">
      <c r="A185" s="87"/>
      <c r="B185" s="87"/>
      <c r="C185" s="87"/>
      <c r="D185" s="87"/>
      <c r="E185" s="87"/>
      <c r="F185" s="87"/>
      <c r="G185" s="87"/>
    </row>
    <row r="186" spans="1:7" ht="13" x14ac:dyDescent="0.3">
      <c r="A186" s="87"/>
      <c r="B186" s="87"/>
      <c r="C186" s="87"/>
      <c r="D186" s="87"/>
      <c r="E186" s="87"/>
      <c r="F186" s="87"/>
      <c r="G186" s="87"/>
    </row>
    <row r="187" spans="1:7" ht="13" x14ac:dyDescent="0.3">
      <c r="A187" s="87"/>
      <c r="B187" s="87"/>
      <c r="C187" s="87"/>
      <c r="D187" s="87"/>
      <c r="E187" s="87"/>
      <c r="F187" s="87"/>
      <c r="G187" s="87"/>
    </row>
    <row r="188" spans="1:7" ht="13" x14ac:dyDescent="0.3">
      <c r="A188" s="87"/>
      <c r="B188" s="87"/>
      <c r="C188" s="87"/>
      <c r="D188" s="87"/>
      <c r="E188" s="87"/>
      <c r="F188" s="87"/>
      <c r="G188" s="87"/>
    </row>
    <row r="189" spans="1:7" ht="13" x14ac:dyDescent="0.3">
      <c r="A189" s="87"/>
      <c r="B189" s="87"/>
      <c r="C189" s="87"/>
      <c r="D189" s="87"/>
      <c r="E189" s="87"/>
      <c r="F189" s="87"/>
      <c r="G189" s="87"/>
    </row>
    <row r="190" spans="1:7" ht="13" x14ac:dyDescent="0.3">
      <c r="A190" s="87"/>
      <c r="B190" s="87"/>
      <c r="C190" s="87"/>
      <c r="D190" s="87"/>
      <c r="E190" s="87"/>
      <c r="F190" s="87"/>
      <c r="G190" s="87"/>
    </row>
    <row r="191" spans="1:7" ht="13" x14ac:dyDescent="0.3">
      <c r="A191" s="87"/>
      <c r="B191" s="87"/>
      <c r="C191" s="87"/>
      <c r="D191" s="87"/>
      <c r="E191" s="87"/>
      <c r="F191" s="87"/>
      <c r="G191" s="87"/>
    </row>
    <row r="192" spans="1:7" ht="13" x14ac:dyDescent="0.3">
      <c r="A192" s="87"/>
      <c r="B192" s="87"/>
      <c r="C192" s="87"/>
      <c r="D192" s="87"/>
      <c r="E192" s="87"/>
      <c r="F192" s="87"/>
      <c r="G192" s="87"/>
    </row>
    <row r="193" spans="1:7" ht="13" x14ac:dyDescent="0.3">
      <c r="A193" s="87"/>
      <c r="B193" s="87"/>
      <c r="C193" s="87"/>
      <c r="D193" s="87"/>
      <c r="E193" s="87"/>
      <c r="F193" s="87"/>
      <c r="G193" s="87"/>
    </row>
    <row r="194" spans="1:7" ht="13" x14ac:dyDescent="0.3">
      <c r="A194" s="87"/>
      <c r="B194" s="87"/>
      <c r="C194" s="87"/>
      <c r="D194" s="87"/>
      <c r="E194" s="87"/>
      <c r="F194" s="87"/>
      <c r="G194" s="87"/>
    </row>
    <row r="195" spans="1:7" ht="13" x14ac:dyDescent="0.3">
      <c r="A195" s="87"/>
      <c r="B195" s="87"/>
      <c r="C195" s="87"/>
      <c r="D195" s="87"/>
      <c r="E195" s="87"/>
      <c r="F195" s="87"/>
      <c r="G195" s="87"/>
    </row>
    <row r="196" spans="1:7" ht="13" x14ac:dyDescent="0.3">
      <c r="A196" s="87"/>
      <c r="B196" s="87"/>
      <c r="C196" s="87"/>
      <c r="D196" s="87"/>
      <c r="E196" s="87"/>
      <c r="F196" s="87"/>
      <c r="G196" s="87"/>
    </row>
    <row r="197" spans="1:7" ht="13" x14ac:dyDescent="0.3">
      <c r="A197" s="87"/>
      <c r="B197" s="87"/>
      <c r="C197" s="87"/>
      <c r="D197" s="87"/>
      <c r="E197" s="87"/>
      <c r="F197" s="87"/>
      <c r="G197" s="87"/>
    </row>
    <row r="198" spans="1:7" ht="13" x14ac:dyDescent="0.3">
      <c r="A198" s="87"/>
      <c r="B198" s="87"/>
      <c r="C198" s="87"/>
      <c r="D198" s="87"/>
      <c r="E198" s="87"/>
      <c r="F198" s="87"/>
      <c r="G198" s="87"/>
    </row>
    <row r="199" spans="1:7" ht="13" x14ac:dyDescent="0.3">
      <c r="A199" s="87"/>
      <c r="B199" s="87"/>
      <c r="C199" s="87"/>
      <c r="D199" s="87"/>
      <c r="E199" s="87"/>
      <c r="F199" s="87"/>
      <c r="G199" s="87"/>
    </row>
    <row r="200" spans="1:7" ht="13" x14ac:dyDescent="0.3">
      <c r="A200" s="87"/>
      <c r="B200" s="87"/>
      <c r="C200" s="87"/>
      <c r="D200" s="87"/>
      <c r="E200" s="87"/>
      <c r="F200" s="87"/>
      <c r="G200" s="87"/>
    </row>
    <row r="201" spans="1:7" ht="13" x14ac:dyDescent="0.3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G201"/>
  <sheetViews>
    <sheetView zoomScaleNormal="100" workbookViewId="0">
      <pane ySplit="2" topLeftCell="A129" activePane="bottomLeft" state="frozen"/>
      <selection activeCell="A3" sqref="A3"/>
      <selection pane="bottomLeft" activeCell="I132" sqref="I132"/>
    </sheetView>
  </sheetViews>
  <sheetFormatPr defaultColWidth="9.296875" defaultRowHeight="10" x14ac:dyDescent="0.2"/>
  <cols>
    <col min="1" max="1" width="17.3984375" style="86" customWidth="1"/>
    <col min="2" max="2" width="16.796875" style="86" customWidth="1"/>
    <col min="3" max="3" width="15.09765625" style="86" customWidth="1"/>
    <col min="4" max="4" width="9.296875" style="86"/>
    <col min="5" max="5" width="16.09765625" style="86" customWidth="1"/>
    <col min="6" max="16384" width="9.296875" style="86"/>
  </cols>
  <sheetData>
    <row r="1" spans="1:7" ht="237" customHeight="1" x14ac:dyDescent="0.3">
      <c r="A1" s="97" t="s">
        <v>69</v>
      </c>
      <c r="B1" s="87"/>
      <c r="C1" s="87"/>
      <c r="D1" s="87"/>
      <c r="E1" s="87"/>
      <c r="F1" s="87"/>
      <c r="G1" s="87"/>
    </row>
    <row r="2" spans="1:7" ht="13" x14ac:dyDescent="0.3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3" x14ac:dyDescent="0.3">
      <c r="A3" s="61">
        <v>1967</v>
      </c>
      <c r="B3" s="96">
        <v>0</v>
      </c>
      <c r="C3" s="88">
        <v>0</v>
      </c>
      <c r="D3" s="95">
        <v>2021</v>
      </c>
      <c r="E3" s="59">
        <v>0</v>
      </c>
      <c r="F3" s="87"/>
      <c r="G3" s="87"/>
    </row>
    <row r="4" spans="1:7" ht="13" x14ac:dyDescent="0.3">
      <c r="A4" s="61">
        <v>1968</v>
      </c>
      <c r="B4" s="96">
        <v>0</v>
      </c>
      <c r="C4" s="88">
        <v>0</v>
      </c>
      <c r="D4" s="95">
        <v>2021</v>
      </c>
      <c r="E4" s="59">
        <v>2.5000000000000001E-2</v>
      </c>
      <c r="F4" s="87"/>
      <c r="G4" s="87"/>
    </row>
    <row r="5" spans="1:7" ht="13" x14ac:dyDescent="0.3">
      <c r="A5" s="90">
        <v>1969</v>
      </c>
      <c r="B5" s="93">
        <v>0</v>
      </c>
      <c r="C5" s="89">
        <v>0</v>
      </c>
      <c r="D5" s="87"/>
      <c r="E5" s="87"/>
      <c r="F5" s="87"/>
      <c r="G5" s="87"/>
    </row>
    <row r="6" spans="1:7" ht="13" x14ac:dyDescent="0.3">
      <c r="A6" s="90">
        <v>1970</v>
      </c>
      <c r="B6" s="93">
        <v>0</v>
      </c>
      <c r="C6" s="89">
        <v>0</v>
      </c>
      <c r="D6" s="87"/>
      <c r="E6" s="87"/>
      <c r="F6" s="87"/>
      <c r="G6" s="87"/>
    </row>
    <row r="7" spans="1:7" ht="13" x14ac:dyDescent="0.3">
      <c r="A7" s="90">
        <v>1971</v>
      </c>
      <c r="B7" s="93">
        <v>0</v>
      </c>
      <c r="C7" s="89">
        <v>0</v>
      </c>
      <c r="D7" s="87"/>
      <c r="E7" s="87"/>
      <c r="F7" s="87"/>
      <c r="G7" s="87"/>
    </row>
    <row r="8" spans="1:7" ht="13" x14ac:dyDescent="0.3">
      <c r="A8" s="90">
        <v>1972</v>
      </c>
      <c r="B8" s="93">
        <v>0</v>
      </c>
      <c r="C8" s="89">
        <v>0</v>
      </c>
      <c r="D8" s="87"/>
      <c r="E8" s="87"/>
      <c r="F8" s="87"/>
      <c r="G8" s="87"/>
    </row>
    <row r="9" spans="1:7" ht="13" x14ac:dyDescent="0.3">
      <c r="A9" s="90">
        <v>1973</v>
      </c>
      <c r="B9" s="93">
        <v>0</v>
      </c>
      <c r="C9" s="89">
        <v>0</v>
      </c>
      <c r="D9" s="87"/>
      <c r="E9" s="87"/>
      <c r="F9" s="87"/>
      <c r="G9" s="87"/>
    </row>
    <row r="10" spans="1:7" ht="13" x14ac:dyDescent="0.3">
      <c r="A10" s="90">
        <v>1974</v>
      </c>
      <c r="B10" s="93">
        <v>0</v>
      </c>
      <c r="C10" s="89">
        <v>0</v>
      </c>
      <c r="D10" s="87"/>
      <c r="E10" s="87"/>
      <c r="F10" s="87"/>
      <c r="G10" s="87"/>
    </row>
    <row r="11" spans="1:7" ht="13" x14ac:dyDescent="0.3">
      <c r="A11" s="90">
        <v>1975</v>
      </c>
      <c r="B11" s="93">
        <v>0</v>
      </c>
      <c r="C11" s="89">
        <v>0</v>
      </c>
      <c r="D11" s="87"/>
      <c r="E11" s="87"/>
      <c r="F11" s="87"/>
      <c r="G11" s="87"/>
    </row>
    <row r="12" spans="1:7" ht="13" x14ac:dyDescent="0.3">
      <c r="A12" s="90">
        <v>1976</v>
      </c>
      <c r="B12" s="93">
        <v>0</v>
      </c>
      <c r="C12" s="89">
        <v>0</v>
      </c>
      <c r="D12" s="87"/>
      <c r="E12" s="87"/>
      <c r="F12" s="87"/>
      <c r="G12" s="87"/>
    </row>
    <row r="13" spans="1:7" ht="13" x14ac:dyDescent="0.3">
      <c r="A13" s="90">
        <v>1977</v>
      </c>
      <c r="B13" s="93">
        <v>0</v>
      </c>
      <c r="C13" s="89">
        <v>0</v>
      </c>
      <c r="D13" s="87"/>
      <c r="E13" s="87"/>
      <c r="F13" s="87"/>
      <c r="G13" s="87"/>
    </row>
    <row r="14" spans="1:7" ht="13" x14ac:dyDescent="0.3">
      <c r="A14" s="90">
        <v>1978</v>
      </c>
      <c r="B14" s="93">
        <v>0</v>
      </c>
      <c r="C14" s="89">
        <v>0</v>
      </c>
      <c r="D14" s="87"/>
      <c r="E14" s="87"/>
      <c r="F14" s="87"/>
      <c r="G14" s="87"/>
    </row>
    <row r="15" spans="1:7" ht="13" x14ac:dyDescent="0.3">
      <c r="A15" s="90">
        <v>1979</v>
      </c>
      <c r="B15" s="93">
        <v>0</v>
      </c>
      <c r="C15" s="89">
        <v>0</v>
      </c>
      <c r="D15" s="87"/>
      <c r="E15" s="87"/>
      <c r="F15" s="87"/>
      <c r="G15" s="87"/>
    </row>
    <row r="16" spans="1:7" ht="13" x14ac:dyDescent="0.3">
      <c r="A16" s="90">
        <v>1980</v>
      </c>
      <c r="B16" s="93">
        <v>0</v>
      </c>
      <c r="C16" s="89">
        <v>0</v>
      </c>
      <c r="D16" s="87"/>
      <c r="E16" s="87"/>
      <c r="F16" s="87"/>
      <c r="G16" s="87"/>
    </row>
    <row r="17" spans="1:7" ht="13" x14ac:dyDescent="0.3">
      <c r="A17" s="90">
        <v>1981</v>
      </c>
      <c r="B17" s="93">
        <v>0</v>
      </c>
      <c r="C17" s="89">
        <v>0</v>
      </c>
      <c r="D17" s="87"/>
      <c r="E17" s="87"/>
      <c r="F17" s="87"/>
      <c r="G17" s="87"/>
    </row>
    <row r="18" spans="1:7" ht="13" x14ac:dyDescent="0.3">
      <c r="A18" s="90">
        <v>1982</v>
      </c>
      <c r="B18" s="93">
        <v>0</v>
      </c>
      <c r="C18" s="89">
        <v>0</v>
      </c>
      <c r="D18" s="87"/>
      <c r="E18" s="87"/>
      <c r="F18" s="87"/>
      <c r="G18" s="87"/>
    </row>
    <row r="19" spans="1:7" ht="13" x14ac:dyDescent="0.3">
      <c r="A19" s="90">
        <v>1983</v>
      </c>
      <c r="B19" s="93">
        <v>0</v>
      </c>
      <c r="C19" s="89">
        <v>0</v>
      </c>
      <c r="D19" s="87"/>
      <c r="E19" s="87"/>
      <c r="F19" s="87"/>
      <c r="G19" s="87"/>
    </row>
    <row r="20" spans="1:7" ht="13" x14ac:dyDescent="0.3">
      <c r="A20" s="90">
        <v>1984</v>
      </c>
      <c r="B20" s="93">
        <v>0</v>
      </c>
      <c r="C20" s="89">
        <v>0</v>
      </c>
      <c r="D20" s="87"/>
      <c r="E20" s="87"/>
      <c r="F20" s="87"/>
      <c r="G20" s="87"/>
    </row>
    <row r="21" spans="1:7" ht="13" x14ac:dyDescent="0.3">
      <c r="A21" s="90">
        <v>1985</v>
      </c>
      <c r="B21" s="93">
        <v>0</v>
      </c>
      <c r="C21" s="89">
        <v>0</v>
      </c>
      <c r="D21" s="87"/>
      <c r="E21" s="87"/>
      <c r="F21" s="87"/>
      <c r="G21" s="87"/>
    </row>
    <row r="22" spans="1:7" ht="13" x14ac:dyDescent="0.3">
      <c r="A22" s="90">
        <v>1986</v>
      </c>
      <c r="B22" s="93">
        <v>0</v>
      </c>
      <c r="C22" s="89">
        <v>0</v>
      </c>
      <c r="D22" s="87"/>
      <c r="E22" s="87"/>
      <c r="F22" s="87"/>
      <c r="G22" s="87"/>
    </row>
    <row r="23" spans="1:7" ht="13" x14ac:dyDescent="0.3">
      <c r="A23" s="90">
        <v>1987</v>
      </c>
      <c r="B23" s="93">
        <v>0</v>
      </c>
      <c r="C23" s="89">
        <v>0</v>
      </c>
      <c r="D23" s="87"/>
      <c r="E23" s="87"/>
      <c r="F23" s="87"/>
      <c r="G23" s="87"/>
    </row>
    <row r="24" spans="1:7" ht="13" x14ac:dyDescent="0.3">
      <c r="A24" s="90">
        <v>1988</v>
      </c>
      <c r="B24" s="93">
        <v>0</v>
      </c>
      <c r="C24" s="89">
        <v>0</v>
      </c>
      <c r="D24" s="87"/>
      <c r="E24" s="87"/>
      <c r="F24" s="87"/>
      <c r="G24" s="87"/>
    </row>
    <row r="25" spans="1:7" ht="13" x14ac:dyDescent="0.3">
      <c r="A25" s="90">
        <v>1989</v>
      </c>
      <c r="B25" s="93">
        <v>0</v>
      </c>
      <c r="C25" s="89">
        <v>0</v>
      </c>
      <c r="D25" s="87"/>
      <c r="E25" s="87"/>
      <c r="F25" s="87"/>
      <c r="G25" s="87"/>
    </row>
    <row r="26" spans="1:7" ht="13" x14ac:dyDescent="0.3">
      <c r="A26" s="90">
        <v>1990</v>
      </c>
      <c r="B26" s="93">
        <v>0</v>
      </c>
      <c r="C26" s="89">
        <v>0</v>
      </c>
      <c r="D26" s="87"/>
      <c r="E26" s="87"/>
      <c r="F26" s="87"/>
      <c r="G26" s="87"/>
    </row>
    <row r="27" spans="1:7" ht="13" x14ac:dyDescent="0.3">
      <c r="A27" s="90">
        <v>1991</v>
      </c>
      <c r="B27" s="93">
        <v>0</v>
      </c>
      <c r="C27" s="89">
        <v>0</v>
      </c>
      <c r="D27" s="87"/>
      <c r="E27" s="87"/>
      <c r="F27" s="87"/>
      <c r="G27" s="87"/>
    </row>
    <row r="28" spans="1:7" ht="13" x14ac:dyDescent="0.3">
      <c r="A28" s="90">
        <v>1992</v>
      </c>
      <c r="B28" s="93">
        <v>0</v>
      </c>
      <c r="C28" s="89">
        <v>0</v>
      </c>
      <c r="D28" s="87"/>
      <c r="E28" s="87"/>
      <c r="F28" s="87"/>
      <c r="G28" s="87"/>
    </row>
    <row r="29" spans="1:7" ht="13" x14ac:dyDescent="0.3">
      <c r="A29" s="90">
        <v>1993</v>
      </c>
      <c r="B29" s="93">
        <v>0</v>
      </c>
      <c r="C29" s="89">
        <v>0</v>
      </c>
      <c r="D29" s="87"/>
      <c r="E29" s="87"/>
      <c r="F29" s="87"/>
      <c r="G29" s="87"/>
    </row>
    <row r="30" spans="1:7" ht="13" x14ac:dyDescent="0.3">
      <c r="A30" s="90">
        <v>1994</v>
      </c>
      <c r="B30" s="93">
        <v>0</v>
      </c>
      <c r="C30" s="89">
        <v>0</v>
      </c>
      <c r="D30" s="87"/>
      <c r="E30" s="87"/>
      <c r="F30" s="87"/>
      <c r="G30" s="87"/>
    </row>
    <row r="31" spans="1:7" ht="13" x14ac:dyDescent="0.3">
      <c r="A31" s="90">
        <v>1995</v>
      </c>
      <c r="B31" s="93">
        <v>0</v>
      </c>
      <c r="C31" s="89">
        <v>0</v>
      </c>
      <c r="D31" s="87"/>
      <c r="E31" s="87"/>
      <c r="F31" s="87"/>
      <c r="G31" s="87"/>
    </row>
    <row r="32" spans="1:7" ht="13" x14ac:dyDescent="0.3">
      <c r="A32" s="90">
        <v>1996</v>
      </c>
      <c r="B32" s="93">
        <v>0</v>
      </c>
      <c r="C32" s="89">
        <v>0</v>
      </c>
      <c r="D32" s="87"/>
      <c r="E32" s="87"/>
      <c r="F32" s="87"/>
      <c r="G32" s="87"/>
    </row>
    <row r="33" spans="1:7" ht="13" x14ac:dyDescent="0.3">
      <c r="A33" s="90">
        <v>1997</v>
      </c>
      <c r="B33" s="93">
        <v>0</v>
      </c>
      <c r="C33" s="89">
        <v>0</v>
      </c>
      <c r="D33" s="87"/>
      <c r="E33" s="87"/>
      <c r="F33" s="87"/>
      <c r="G33" s="87"/>
    </row>
    <row r="34" spans="1:7" ht="13" x14ac:dyDescent="0.3">
      <c r="A34" s="90">
        <v>1998</v>
      </c>
      <c r="B34" s="93">
        <v>0</v>
      </c>
      <c r="C34" s="89">
        <v>0</v>
      </c>
      <c r="D34" s="87"/>
      <c r="E34" s="87"/>
      <c r="F34" s="87"/>
      <c r="G34" s="87"/>
    </row>
    <row r="35" spans="1:7" ht="13" x14ac:dyDescent="0.3">
      <c r="A35" s="90">
        <v>1999</v>
      </c>
      <c r="B35" s="93">
        <v>0</v>
      </c>
      <c r="C35" s="89">
        <v>0</v>
      </c>
      <c r="D35" s="87"/>
      <c r="E35" s="87"/>
      <c r="F35" s="87"/>
      <c r="G35" s="87"/>
    </row>
    <row r="36" spans="1:7" ht="13" x14ac:dyDescent="0.3">
      <c r="A36" s="90">
        <v>2000</v>
      </c>
      <c r="B36" s="93">
        <v>0</v>
      </c>
      <c r="C36" s="89">
        <v>0</v>
      </c>
      <c r="D36" s="87"/>
      <c r="E36" s="87"/>
      <c r="F36" s="87"/>
      <c r="G36" s="87"/>
    </row>
    <row r="37" spans="1:7" ht="13" x14ac:dyDescent="0.3">
      <c r="A37" s="90">
        <v>2001</v>
      </c>
      <c r="B37" s="93">
        <v>0</v>
      </c>
      <c r="C37" s="89">
        <v>0</v>
      </c>
      <c r="D37" s="87"/>
      <c r="E37" s="87"/>
      <c r="F37" s="87"/>
      <c r="G37" s="87"/>
    </row>
    <row r="38" spans="1:7" ht="13" x14ac:dyDescent="0.3">
      <c r="A38" s="90">
        <v>2002</v>
      </c>
      <c r="B38" s="93">
        <v>0</v>
      </c>
      <c r="C38" s="89">
        <v>0</v>
      </c>
      <c r="D38" s="87"/>
      <c r="E38" s="87"/>
      <c r="F38" s="87"/>
      <c r="G38" s="87"/>
    </row>
    <row r="39" spans="1:7" ht="13" x14ac:dyDescent="0.3">
      <c r="A39" s="90">
        <v>2003</v>
      </c>
      <c r="B39" s="93">
        <v>0</v>
      </c>
      <c r="C39" s="89">
        <v>0</v>
      </c>
      <c r="D39" s="87"/>
      <c r="E39" s="87"/>
      <c r="F39" s="87"/>
      <c r="G39" s="87"/>
    </row>
    <row r="40" spans="1:7" ht="13" x14ac:dyDescent="0.3">
      <c r="A40" s="90">
        <v>2004</v>
      </c>
      <c r="B40" s="93">
        <v>3.5845432864151918E-5</v>
      </c>
      <c r="C40" s="89">
        <v>3.5845432864151918E-5</v>
      </c>
      <c r="D40" s="87"/>
      <c r="E40" s="87"/>
      <c r="F40" s="87"/>
      <c r="G40" s="87"/>
    </row>
    <row r="41" spans="1:7" ht="13" x14ac:dyDescent="0.3">
      <c r="A41" s="90">
        <v>2005</v>
      </c>
      <c r="B41" s="93">
        <v>8.4224175299197181E-5</v>
      </c>
      <c r="C41" s="89">
        <v>8.4224175299197181E-5</v>
      </c>
      <c r="D41" s="87"/>
      <c r="E41" s="87"/>
      <c r="F41" s="87"/>
      <c r="G41" s="87"/>
    </row>
    <row r="42" spans="1:7" ht="13" x14ac:dyDescent="0.3">
      <c r="A42" s="90">
        <v>2006</v>
      </c>
      <c r="B42" s="93">
        <v>3.2317983853368732E-3</v>
      </c>
      <c r="C42" s="89">
        <v>3.2320262435142069E-3</v>
      </c>
      <c r="D42" s="87"/>
      <c r="E42" s="87"/>
      <c r="F42" s="87"/>
      <c r="G42" s="87"/>
    </row>
    <row r="43" spans="1:7" ht="13" x14ac:dyDescent="0.3">
      <c r="A43" s="90">
        <v>2007</v>
      </c>
      <c r="B43" s="93">
        <v>3.5346105571698091E-3</v>
      </c>
      <c r="C43" s="89">
        <v>3.5400812837346599E-3</v>
      </c>
      <c r="D43" s="87"/>
      <c r="E43" s="87"/>
      <c r="F43" s="87"/>
      <c r="G43" s="87"/>
    </row>
    <row r="44" spans="1:7" ht="13" x14ac:dyDescent="0.3">
      <c r="A44" s="90">
        <v>2008</v>
      </c>
      <c r="B44" s="93">
        <v>3.667670457859673E-3</v>
      </c>
      <c r="C44" s="89">
        <v>3.681883609620963E-3</v>
      </c>
      <c r="D44" s="87"/>
      <c r="E44" s="87"/>
      <c r="F44" s="87"/>
      <c r="G44" s="87"/>
    </row>
    <row r="45" spans="1:7" ht="13" x14ac:dyDescent="0.3">
      <c r="A45" s="90">
        <v>2009</v>
      </c>
      <c r="B45" s="93">
        <v>4.0193812601971423E-3</v>
      </c>
      <c r="C45" s="89">
        <v>4.0274857100990541E-3</v>
      </c>
      <c r="D45" s="87"/>
      <c r="E45" s="87"/>
      <c r="F45" s="87"/>
      <c r="G45" s="87"/>
    </row>
    <row r="46" spans="1:7" ht="13" x14ac:dyDescent="0.3">
      <c r="A46" s="90">
        <v>2010</v>
      </c>
      <c r="B46" s="93">
        <v>4.1768448787186333E-3</v>
      </c>
      <c r="C46" s="89">
        <v>4.1927024582418962E-3</v>
      </c>
      <c r="D46" s="87"/>
      <c r="E46" s="87"/>
      <c r="F46" s="87"/>
      <c r="G46" s="87"/>
    </row>
    <row r="47" spans="1:7" ht="13" x14ac:dyDescent="0.3">
      <c r="A47" s="90">
        <v>2011</v>
      </c>
      <c r="B47" s="93">
        <v>4.255157678363407E-3</v>
      </c>
      <c r="C47" s="89">
        <v>4.2708038728836266E-3</v>
      </c>
      <c r="D47" s="87"/>
      <c r="E47" s="87"/>
      <c r="F47" s="87"/>
      <c r="G47" s="87"/>
    </row>
    <row r="48" spans="1:7" ht="13" x14ac:dyDescent="0.3">
      <c r="A48" s="90">
        <v>2012</v>
      </c>
      <c r="B48" s="93">
        <v>4.238043622852899E-3</v>
      </c>
      <c r="C48" s="89">
        <v>4.2529483320308701E-3</v>
      </c>
      <c r="D48" s="87"/>
      <c r="E48" s="87"/>
      <c r="F48" s="87"/>
      <c r="G48" s="87"/>
    </row>
    <row r="49" spans="1:7" ht="13" x14ac:dyDescent="0.3">
      <c r="A49" s="90">
        <v>2013</v>
      </c>
      <c r="B49" s="93">
        <v>4.3515409059139507E-3</v>
      </c>
      <c r="C49" s="89">
        <v>4.3666670845231952E-3</v>
      </c>
      <c r="D49" s="87"/>
      <c r="E49" s="87"/>
      <c r="F49" s="87"/>
      <c r="G49" s="87"/>
    </row>
    <row r="50" spans="1:7" ht="13" x14ac:dyDescent="0.3">
      <c r="A50" s="90">
        <v>2014</v>
      </c>
      <c r="B50" s="93">
        <v>4.6866153429239504E-3</v>
      </c>
      <c r="C50" s="89">
        <v>4.6928802930653072E-3</v>
      </c>
      <c r="D50" s="87"/>
      <c r="E50" s="87"/>
      <c r="F50" s="87"/>
      <c r="G50" s="87"/>
    </row>
    <row r="51" spans="1:7" ht="13" x14ac:dyDescent="0.3">
      <c r="A51" s="90">
        <v>2015</v>
      </c>
      <c r="B51" s="93">
        <v>4.9406082148252166E-3</v>
      </c>
      <c r="C51" s="89">
        <v>4.9318643657156897E-3</v>
      </c>
      <c r="D51" s="87"/>
      <c r="E51" s="87"/>
      <c r="F51" s="87"/>
      <c r="G51" s="87"/>
    </row>
    <row r="52" spans="1:7" ht="13" x14ac:dyDescent="0.3">
      <c r="A52" s="90">
        <v>2016</v>
      </c>
      <c r="B52" s="93">
        <v>4.9821017979061449E-3</v>
      </c>
      <c r="C52" s="89">
        <v>4.9688313205130379E-3</v>
      </c>
      <c r="D52" s="87"/>
      <c r="E52" s="87"/>
      <c r="F52" s="87"/>
      <c r="G52" s="87"/>
    </row>
    <row r="53" spans="1:7" ht="13" x14ac:dyDescent="0.3">
      <c r="A53" s="90">
        <v>2017</v>
      </c>
      <c r="B53" s="93">
        <v>4.8397074031698529E-3</v>
      </c>
      <c r="C53" s="89">
        <v>4.8240999190400395E-3</v>
      </c>
      <c r="D53" s="87"/>
      <c r="E53" s="87"/>
      <c r="F53" s="87"/>
      <c r="G53" s="87"/>
    </row>
    <row r="54" spans="1:7" ht="13" x14ac:dyDescent="0.3">
      <c r="A54" s="90">
        <v>2018</v>
      </c>
      <c r="B54" s="93">
        <v>4.7722302960141825E-3</v>
      </c>
      <c r="C54" s="89">
        <v>4.7527045472927354E-3</v>
      </c>
      <c r="D54" s="87"/>
      <c r="E54" s="87"/>
      <c r="F54" s="87"/>
      <c r="G54" s="87"/>
    </row>
    <row r="55" spans="1:7" ht="13" x14ac:dyDescent="0.3">
      <c r="A55" s="90">
        <v>2019</v>
      </c>
      <c r="B55" s="93">
        <v>4.8009685540955733E-3</v>
      </c>
      <c r="C55" s="89">
        <v>4.7855657286744024E-3</v>
      </c>
      <c r="D55" s="87"/>
      <c r="E55" s="87"/>
      <c r="F55" s="87"/>
      <c r="G55" s="87"/>
    </row>
    <row r="56" spans="1:7" ht="13" x14ac:dyDescent="0.3">
      <c r="A56" s="90">
        <v>2020</v>
      </c>
      <c r="B56" s="93">
        <v>5.1201316646340986E-3</v>
      </c>
      <c r="C56" s="89">
        <v>5.048702901909812E-3</v>
      </c>
      <c r="D56" s="87"/>
      <c r="E56" s="87"/>
      <c r="F56" s="87"/>
      <c r="G56" s="87"/>
    </row>
    <row r="57" spans="1:7" ht="13" x14ac:dyDescent="0.3">
      <c r="A57" s="90">
        <v>2021</v>
      </c>
      <c r="B57" s="93">
        <v>4.8412143038382748E-3</v>
      </c>
      <c r="C57" s="89">
        <v>4.8310236690207644E-3</v>
      </c>
      <c r="D57" s="87"/>
      <c r="E57" s="87"/>
      <c r="F57" s="87"/>
      <c r="G57" s="87"/>
    </row>
    <row r="58" spans="1:7" ht="13" x14ac:dyDescent="0.3">
      <c r="A58" s="90">
        <v>2022</v>
      </c>
      <c r="B58" s="93">
        <v>4.5895298908989971E-3</v>
      </c>
      <c r="C58" s="89">
        <v>4.8554493062445995E-3</v>
      </c>
      <c r="D58" s="87"/>
      <c r="E58" s="87"/>
      <c r="F58" s="87"/>
      <c r="G58" s="87"/>
    </row>
    <row r="59" spans="1:7" ht="13" x14ac:dyDescent="0.3">
      <c r="A59" s="90">
        <v>2023</v>
      </c>
      <c r="B59" s="93">
        <v>4.6916538659613222E-3</v>
      </c>
      <c r="C59" s="89">
        <v>4.9978284396627074E-3</v>
      </c>
      <c r="D59" s="87"/>
      <c r="E59" s="87"/>
      <c r="F59" s="87"/>
      <c r="G59" s="87"/>
    </row>
    <row r="60" spans="1:7" ht="13" x14ac:dyDescent="0.3">
      <c r="A60" s="90">
        <v>2024</v>
      </c>
      <c r="B60" s="93">
        <v>4.8322377944965073E-3</v>
      </c>
      <c r="C60" s="89">
        <v>5.142720329553205E-3</v>
      </c>
      <c r="D60" s="87"/>
      <c r="E60" s="87"/>
      <c r="F60" s="87"/>
      <c r="G60" s="87"/>
    </row>
    <row r="61" spans="1:7" ht="13" x14ac:dyDescent="0.3">
      <c r="A61" s="90">
        <v>2025</v>
      </c>
      <c r="B61" s="93">
        <v>4.9178214484588128E-3</v>
      </c>
      <c r="C61" s="89">
        <v>5.2044953833029206E-3</v>
      </c>
      <c r="D61" s="87"/>
      <c r="E61" s="87"/>
      <c r="F61" s="87"/>
      <c r="G61" s="87"/>
    </row>
    <row r="62" spans="1:7" ht="13" x14ac:dyDescent="0.3">
      <c r="A62" s="90">
        <v>2026</v>
      </c>
      <c r="B62" s="93">
        <v>5.0323554575555695E-3</v>
      </c>
      <c r="C62" s="89">
        <v>5.3348232370251918E-3</v>
      </c>
      <c r="D62" s="87"/>
      <c r="E62" s="87"/>
      <c r="F62" s="87"/>
      <c r="G62" s="87"/>
    </row>
    <row r="63" spans="1:7" ht="13" x14ac:dyDescent="0.3">
      <c r="A63" s="90">
        <v>2027</v>
      </c>
      <c r="B63" s="93">
        <v>5.1376077024418943E-3</v>
      </c>
      <c r="C63" s="89">
        <v>5.458578092530011E-3</v>
      </c>
      <c r="D63" s="87"/>
      <c r="E63" s="87"/>
      <c r="F63" s="87"/>
      <c r="G63" s="87"/>
    </row>
    <row r="64" spans="1:7" ht="13" x14ac:dyDescent="0.3">
      <c r="A64" s="90">
        <v>2028</v>
      </c>
      <c r="B64" s="93">
        <v>5.2435684774470529E-3</v>
      </c>
      <c r="C64" s="89">
        <v>5.5723152652921038E-3</v>
      </c>
      <c r="D64" s="87"/>
      <c r="E64" s="87"/>
      <c r="F64" s="87"/>
      <c r="G64" s="87"/>
    </row>
    <row r="65" spans="1:7" ht="13" x14ac:dyDescent="0.3">
      <c r="A65" s="90">
        <v>2029</v>
      </c>
      <c r="B65" s="93">
        <v>5.3469860663185901E-3</v>
      </c>
      <c r="C65" s="89">
        <v>5.6843456193441146E-3</v>
      </c>
      <c r="D65" s="87"/>
      <c r="E65" s="87"/>
      <c r="F65" s="87"/>
      <c r="G65" s="87"/>
    </row>
    <row r="66" spans="1:7" ht="13" x14ac:dyDescent="0.3">
      <c r="A66" s="90">
        <v>2030</v>
      </c>
      <c r="B66" s="93">
        <v>5.4468885925195278E-3</v>
      </c>
      <c r="C66" s="89">
        <v>5.7873357109261506E-3</v>
      </c>
      <c r="D66" s="87"/>
      <c r="E66" s="87"/>
      <c r="F66" s="87"/>
      <c r="G66" s="87"/>
    </row>
    <row r="67" spans="1:7" ht="13" x14ac:dyDescent="0.3">
      <c r="A67" s="90">
        <v>2031</v>
      </c>
      <c r="B67" s="93">
        <v>5.5351101643454992E-3</v>
      </c>
      <c r="C67" s="89">
        <v>5.8812543056810957E-3</v>
      </c>
      <c r="D67" s="87"/>
      <c r="E67" s="87"/>
      <c r="F67" s="87"/>
      <c r="G67" s="87"/>
    </row>
    <row r="68" spans="1:7" ht="13" x14ac:dyDescent="0.3">
      <c r="A68" s="90">
        <v>2032</v>
      </c>
      <c r="B68" s="93">
        <v>5.6170973303918638E-3</v>
      </c>
      <c r="C68" s="89">
        <v>5.9550184195608855E-3</v>
      </c>
      <c r="D68" s="87"/>
      <c r="E68" s="87"/>
      <c r="F68" s="87"/>
      <c r="G68" s="87"/>
    </row>
    <row r="69" spans="1:7" ht="13" x14ac:dyDescent="0.3">
      <c r="A69" s="90">
        <v>2033</v>
      </c>
      <c r="B69" s="93">
        <v>5.6868672971584237E-3</v>
      </c>
      <c r="C69" s="89">
        <v>6.0208148933053431E-3</v>
      </c>
      <c r="D69" s="87"/>
      <c r="E69" s="87"/>
      <c r="F69" s="87"/>
      <c r="G69" s="87"/>
    </row>
    <row r="70" spans="1:7" ht="13" x14ac:dyDescent="0.3">
      <c r="A70" s="90">
        <v>2034</v>
      </c>
      <c r="B70" s="93">
        <v>5.7570772649010735E-3</v>
      </c>
      <c r="C70" s="89">
        <v>6.0881459846987207E-3</v>
      </c>
      <c r="D70" s="87"/>
      <c r="E70" s="87"/>
      <c r="F70" s="87"/>
      <c r="G70" s="87"/>
    </row>
    <row r="71" spans="1:7" ht="13" x14ac:dyDescent="0.3">
      <c r="A71" s="90">
        <v>2035</v>
      </c>
      <c r="B71" s="93">
        <v>5.8279332729142758E-3</v>
      </c>
      <c r="C71" s="89">
        <v>6.1565749388547888E-3</v>
      </c>
      <c r="D71" s="87"/>
      <c r="E71" s="87"/>
      <c r="F71" s="87"/>
      <c r="G71" s="87"/>
    </row>
    <row r="72" spans="1:7" ht="13" x14ac:dyDescent="0.3">
      <c r="A72" s="90">
        <v>2036</v>
      </c>
      <c r="B72" s="93">
        <v>5.89909865041509E-3</v>
      </c>
      <c r="C72" s="89">
        <v>6.2256286102313771E-3</v>
      </c>
      <c r="D72" s="87"/>
      <c r="E72" s="87"/>
      <c r="F72" s="87"/>
      <c r="G72" s="87"/>
    </row>
    <row r="73" spans="1:7" ht="13" x14ac:dyDescent="0.3">
      <c r="A73" s="90">
        <v>2037</v>
      </c>
      <c r="B73" s="93">
        <v>5.949342667394034E-3</v>
      </c>
      <c r="C73" s="89">
        <v>6.2733345262442706E-3</v>
      </c>
      <c r="D73" s="87"/>
      <c r="E73" s="87"/>
      <c r="F73" s="87"/>
      <c r="G73" s="87"/>
    </row>
    <row r="74" spans="1:7" ht="13" x14ac:dyDescent="0.3">
      <c r="A74" s="90">
        <v>2038</v>
      </c>
      <c r="B74" s="93">
        <v>5.9866626816403529E-3</v>
      </c>
      <c r="C74" s="89">
        <v>6.3073588098714294E-3</v>
      </c>
      <c r="D74" s="87"/>
      <c r="E74" s="87"/>
      <c r="F74" s="87"/>
      <c r="G74" s="87"/>
    </row>
    <row r="75" spans="1:7" ht="13" x14ac:dyDescent="0.3">
      <c r="A75" s="90">
        <v>2039</v>
      </c>
      <c r="B75" s="93">
        <v>6.0143745708671299E-3</v>
      </c>
      <c r="C75" s="89">
        <v>6.3319189815261084E-3</v>
      </c>
      <c r="D75" s="87"/>
      <c r="E75" s="87"/>
      <c r="F75" s="87"/>
      <c r="G75" s="87"/>
    </row>
    <row r="76" spans="1:7" ht="13" x14ac:dyDescent="0.3">
      <c r="A76" s="90">
        <v>2040</v>
      </c>
      <c r="B76" s="93">
        <v>6.0456137726966576E-3</v>
      </c>
      <c r="C76" s="89">
        <v>6.3605934439592681E-3</v>
      </c>
      <c r="D76" s="87"/>
      <c r="E76" s="87"/>
      <c r="F76" s="87"/>
      <c r="G76" s="87"/>
    </row>
    <row r="77" spans="1:7" ht="13" x14ac:dyDescent="0.3">
      <c r="A77" s="90">
        <v>2041</v>
      </c>
      <c r="B77" s="93">
        <v>6.0708600014508281E-3</v>
      </c>
      <c r="C77" s="89">
        <v>6.3838908683491701E-3</v>
      </c>
      <c r="D77" s="87"/>
      <c r="E77" s="87"/>
      <c r="F77" s="87"/>
      <c r="G77" s="87"/>
    </row>
    <row r="78" spans="1:7" ht="13" x14ac:dyDescent="0.3">
      <c r="A78" s="90">
        <v>2042</v>
      </c>
      <c r="B78" s="93">
        <v>6.1006165093248094E-3</v>
      </c>
      <c r="C78" s="89">
        <v>6.4123797751456917E-3</v>
      </c>
      <c r="D78" s="87"/>
      <c r="E78" s="87"/>
      <c r="F78" s="87"/>
      <c r="G78" s="87"/>
    </row>
    <row r="79" spans="1:7" ht="13" x14ac:dyDescent="0.3">
      <c r="A79" s="90">
        <v>2043</v>
      </c>
      <c r="B79" s="93">
        <v>6.1289333154881352E-3</v>
      </c>
      <c r="C79" s="89">
        <v>6.4397753023980615E-3</v>
      </c>
      <c r="D79" s="87"/>
      <c r="E79" s="87"/>
      <c r="F79" s="87"/>
      <c r="G79" s="87"/>
    </row>
    <row r="80" spans="1:7" ht="13" x14ac:dyDescent="0.3">
      <c r="A80" s="90">
        <v>2044</v>
      </c>
      <c r="B80" s="93">
        <v>6.1610333686874866E-3</v>
      </c>
      <c r="C80" s="89">
        <v>6.4711823945498041E-3</v>
      </c>
      <c r="D80" s="87"/>
      <c r="E80" s="87"/>
      <c r="F80" s="87"/>
      <c r="G80" s="87"/>
    </row>
    <row r="81" spans="1:7" ht="13" x14ac:dyDescent="0.3">
      <c r="A81" s="90">
        <v>2045</v>
      </c>
      <c r="B81" s="93">
        <v>6.1996836152282122E-3</v>
      </c>
      <c r="C81" s="89">
        <v>6.5057693165098294E-3</v>
      </c>
      <c r="D81" s="87"/>
      <c r="E81" s="87"/>
      <c r="F81" s="87"/>
      <c r="G81" s="87"/>
    </row>
    <row r="82" spans="1:7" ht="13" x14ac:dyDescent="0.3">
      <c r="A82" s="90">
        <v>2046</v>
      </c>
      <c r="B82" s="93">
        <v>6.2398502161104584E-3</v>
      </c>
      <c r="C82" s="89">
        <v>6.5518658050381781E-3</v>
      </c>
      <c r="D82" s="87"/>
      <c r="E82" s="87"/>
      <c r="F82" s="87"/>
      <c r="G82" s="87"/>
    </row>
    <row r="83" spans="1:7" ht="13" x14ac:dyDescent="0.3">
      <c r="A83" s="90">
        <v>2047</v>
      </c>
      <c r="B83" s="93">
        <v>6.2814122610997348E-3</v>
      </c>
      <c r="C83" s="89">
        <v>6.5940405467529934E-3</v>
      </c>
      <c r="D83" s="87"/>
      <c r="E83" s="87"/>
      <c r="F83" s="87"/>
      <c r="G83" s="87"/>
    </row>
    <row r="84" spans="1:7" ht="13" x14ac:dyDescent="0.3">
      <c r="A84" s="90">
        <v>2048</v>
      </c>
      <c r="B84" s="93">
        <v>6.3258759412863118E-3</v>
      </c>
      <c r="C84" s="89">
        <v>6.6387345704463441E-3</v>
      </c>
      <c r="D84" s="87"/>
      <c r="E84" s="87"/>
      <c r="F84" s="87"/>
      <c r="G84" s="87"/>
    </row>
    <row r="85" spans="1:7" ht="13" x14ac:dyDescent="0.3">
      <c r="A85" s="90">
        <v>2049</v>
      </c>
      <c r="B85" s="93">
        <v>6.3638806227416037E-3</v>
      </c>
      <c r="C85" s="89">
        <v>6.6772264651264266E-3</v>
      </c>
      <c r="D85" s="87"/>
      <c r="E85" s="87"/>
      <c r="F85" s="87"/>
      <c r="G85" s="87"/>
    </row>
    <row r="86" spans="1:7" ht="13" x14ac:dyDescent="0.3">
      <c r="A86" s="90">
        <v>2050</v>
      </c>
      <c r="B86" s="93">
        <v>6.4090248075798556E-3</v>
      </c>
      <c r="C86" s="89">
        <v>6.7232245575579918E-3</v>
      </c>
      <c r="D86" s="87"/>
      <c r="E86" s="87"/>
      <c r="F86" s="87"/>
      <c r="G86" s="87"/>
    </row>
    <row r="87" spans="1:7" ht="13" x14ac:dyDescent="0.3">
      <c r="A87" s="90">
        <v>2051</v>
      </c>
      <c r="B87" s="93">
        <v>6.4575969743872769E-3</v>
      </c>
      <c r="C87" s="89">
        <v>6.7722684441667777E-3</v>
      </c>
      <c r="D87" s="87"/>
      <c r="E87" s="87"/>
      <c r="F87" s="87"/>
      <c r="G87" s="87"/>
    </row>
    <row r="88" spans="1:7" ht="13" x14ac:dyDescent="0.3">
      <c r="A88" s="90">
        <v>2052</v>
      </c>
      <c r="B88" s="93">
        <v>6.5084726420496066E-3</v>
      </c>
      <c r="C88" s="89">
        <v>6.8243224792639843E-3</v>
      </c>
      <c r="D88" s="87"/>
      <c r="E88" s="87"/>
      <c r="F88" s="87"/>
      <c r="G88" s="87"/>
    </row>
    <row r="89" spans="1:7" ht="13" x14ac:dyDescent="0.3">
      <c r="A89" s="90">
        <v>2053</v>
      </c>
      <c r="B89" s="93">
        <v>6.5629802449590751E-3</v>
      </c>
      <c r="C89" s="89">
        <v>6.8802274766286619E-3</v>
      </c>
      <c r="D89" s="87"/>
      <c r="E89" s="87"/>
      <c r="F89" s="87"/>
      <c r="G89" s="87"/>
    </row>
    <row r="90" spans="1:7" ht="13" x14ac:dyDescent="0.3">
      <c r="A90" s="90">
        <v>2054</v>
      </c>
      <c r="B90" s="93">
        <v>6.6228448322659438E-3</v>
      </c>
      <c r="C90" s="89">
        <v>6.941283981302046E-3</v>
      </c>
      <c r="D90" s="87"/>
      <c r="E90" s="87"/>
      <c r="F90" s="87"/>
      <c r="G90" s="87"/>
    </row>
    <row r="91" spans="1:7" ht="13" x14ac:dyDescent="0.3">
      <c r="A91" s="90">
        <v>2055</v>
      </c>
      <c r="B91" s="93">
        <v>6.6878027831354164E-3</v>
      </c>
      <c r="C91" s="89">
        <v>7.0079581959896194E-3</v>
      </c>
      <c r="D91" s="87"/>
      <c r="E91" s="87"/>
      <c r="F91" s="87"/>
      <c r="G91" s="87"/>
    </row>
    <row r="92" spans="1:7" ht="13" x14ac:dyDescent="0.3">
      <c r="A92" s="90">
        <v>2056</v>
      </c>
      <c r="B92" s="93">
        <v>6.7537961814302669E-3</v>
      </c>
      <c r="C92" s="89">
        <v>7.075822846774403E-3</v>
      </c>
      <c r="D92" s="87"/>
      <c r="E92" s="87"/>
      <c r="F92" s="87"/>
      <c r="G92" s="87"/>
    </row>
    <row r="93" spans="1:7" ht="13" x14ac:dyDescent="0.3">
      <c r="A93" s="90">
        <v>2057</v>
      </c>
      <c r="B93" s="93">
        <v>6.8196903284802827E-3</v>
      </c>
      <c r="C93" s="89">
        <v>7.1434769249125972E-3</v>
      </c>
      <c r="D93" s="87"/>
      <c r="E93" s="87"/>
      <c r="F93" s="87"/>
      <c r="G93" s="87"/>
    </row>
    <row r="94" spans="1:7" ht="13" x14ac:dyDescent="0.3">
      <c r="A94" s="90">
        <v>2058</v>
      </c>
      <c r="B94" s="93">
        <v>6.8827342685568813E-3</v>
      </c>
      <c r="C94" s="89">
        <v>7.2076815137815196E-3</v>
      </c>
      <c r="D94" s="87"/>
      <c r="E94" s="87"/>
      <c r="F94" s="87"/>
      <c r="G94" s="87"/>
    </row>
    <row r="95" spans="1:7" ht="13" x14ac:dyDescent="0.3">
      <c r="A95" s="90">
        <v>2059</v>
      </c>
      <c r="B95" s="93">
        <v>6.9425777331698696E-3</v>
      </c>
      <c r="C95" s="89">
        <v>7.2691214335927259E-3</v>
      </c>
      <c r="D95" s="87"/>
      <c r="E95" s="87"/>
      <c r="F95" s="87"/>
      <c r="G95" s="87"/>
    </row>
    <row r="96" spans="1:7" ht="13" x14ac:dyDescent="0.3">
      <c r="A96" s="90">
        <v>2060</v>
      </c>
      <c r="B96" s="93">
        <v>7.0000148974937379E-3</v>
      </c>
      <c r="C96" s="89">
        <v>7.3273725524761919E-3</v>
      </c>
      <c r="D96" s="87"/>
      <c r="E96" s="87"/>
      <c r="F96" s="87"/>
      <c r="G96" s="87"/>
    </row>
    <row r="97" spans="1:7" ht="13" x14ac:dyDescent="0.3">
      <c r="A97" s="90">
        <v>2061</v>
      </c>
      <c r="B97" s="93">
        <v>7.0547803180214964E-3</v>
      </c>
      <c r="C97" s="89">
        <v>7.383707278375372E-3</v>
      </c>
      <c r="D97" s="87"/>
      <c r="E97" s="87"/>
      <c r="F97" s="87"/>
      <c r="G97" s="87"/>
    </row>
    <row r="98" spans="1:7" ht="13" x14ac:dyDescent="0.3">
      <c r="A98" s="90">
        <v>2062</v>
      </c>
      <c r="B98" s="93">
        <v>7.1087150223490018E-3</v>
      </c>
      <c r="C98" s="89">
        <v>7.4393422168450452E-3</v>
      </c>
      <c r="D98" s="87"/>
      <c r="E98" s="87"/>
      <c r="F98" s="87"/>
      <c r="G98" s="87"/>
    </row>
    <row r="99" spans="1:7" ht="13" x14ac:dyDescent="0.3">
      <c r="A99" s="90">
        <v>2063</v>
      </c>
      <c r="B99" s="93">
        <v>7.1622720987358579E-3</v>
      </c>
      <c r="C99" s="89">
        <v>7.4947115681893803E-3</v>
      </c>
      <c r="D99" s="87"/>
      <c r="E99" s="87"/>
      <c r="F99" s="87"/>
      <c r="G99" s="87"/>
    </row>
    <row r="100" spans="1:7" ht="13" x14ac:dyDescent="0.3">
      <c r="A100" s="90">
        <v>2064</v>
      </c>
      <c r="B100" s="93">
        <v>7.2169684112892932E-3</v>
      </c>
      <c r="C100" s="89">
        <v>7.5516137299773758E-3</v>
      </c>
      <c r="D100" s="87"/>
      <c r="E100" s="87"/>
      <c r="F100" s="87"/>
      <c r="G100" s="87"/>
    </row>
    <row r="101" spans="1:7" ht="13" x14ac:dyDescent="0.3">
      <c r="A101" s="90">
        <v>2065</v>
      </c>
      <c r="B101" s="93">
        <v>7.2718801889770169E-3</v>
      </c>
      <c r="C101" s="89">
        <v>7.6084422932790078E-3</v>
      </c>
      <c r="D101" s="87"/>
      <c r="E101" s="87"/>
      <c r="F101" s="87"/>
      <c r="G101" s="87"/>
    </row>
    <row r="102" spans="1:7" ht="13" x14ac:dyDescent="0.3">
      <c r="A102" s="90">
        <v>2066</v>
      </c>
      <c r="B102" s="93">
        <v>7.3262480872291359E-3</v>
      </c>
      <c r="C102" s="89">
        <v>7.6655099384658424E-3</v>
      </c>
      <c r="D102" s="87"/>
      <c r="E102" s="87"/>
      <c r="F102" s="87"/>
      <c r="G102" s="87"/>
    </row>
    <row r="103" spans="1:7" ht="13" x14ac:dyDescent="0.3">
      <c r="A103" s="90">
        <v>2067</v>
      </c>
      <c r="B103" s="93">
        <v>7.3757977039693575E-3</v>
      </c>
      <c r="C103" s="89">
        <v>7.7183708928437993E-3</v>
      </c>
      <c r="D103" s="87"/>
      <c r="E103" s="87"/>
      <c r="F103" s="87"/>
      <c r="G103" s="87"/>
    </row>
    <row r="104" spans="1:7" ht="13" x14ac:dyDescent="0.3">
      <c r="A104" s="90">
        <v>2068</v>
      </c>
      <c r="B104" s="93">
        <v>7.4272846177290399E-3</v>
      </c>
      <c r="C104" s="89">
        <v>7.7728967422292647E-3</v>
      </c>
      <c r="D104" s="87"/>
      <c r="E104" s="87"/>
      <c r="F104" s="87"/>
      <c r="G104" s="87"/>
    </row>
    <row r="105" spans="1:7" ht="13" x14ac:dyDescent="0.3">
      <c r="A105" s="90">
        <v>2069</v>
      </c>
      <c r="B105" s="93">
        <v>7.4814377776313053E-3</v>
      </c>
      <c r="C105" s="89">
        <v>7.8304439616003474E-3</v>
      </c>
      <c r="D105" s="87"/>
      <c r="E105" s="87"/>
      <c r="F105" s="87"/>
      <c r="G105" s="87"/>
    </row>
    <row r="106" spans="1:7" ht="13" x14ac:dyDescent="0.3">
      <c r="A106" s="90">
        <v>2070</v>
      </c>
      <c r="B106" s="93">
        <v>7.5340406697233355E-3</v>
      </c>
      <c r="C106" s="89">
        <v>7.886963267083269E-3</v>
      </c>
      <c r="D106" s="87"/>
      <c r="E106" s="87"/>
      <c r="F106" s="87"/>
      <c r="G106" s="87"/>
    </row>
    <row r="107" spans="1:7" ht="13" x14ac:dyDescent="0.3">
      <c r="A107" s="90">
        <v>2071</v>
      </c>
      <c r="B107" s="93">
        <v>7.5873576892897948E-3</v>
      </c>
      <c r="C107" s="89">
        <v>7.9443278446016379E-3</v>
      </c>
      <c r="D107" s="87"/>
      <c r="E107" s="87"/>
      <c r="F107" s="87"/>
      <c r="G107" s="87"/>
    </row>
    <row r="108" spans="1:7" ht="13" x14ac:dyDescent="0.3">
      <c r="A108" s="90">
        <v>2072</v>
      </c>
      <c r="B108" s="93">
        <v>7.6464106106721849E-3</v>
      </c>
      <c r="C108" s="89">
        <v>8.0083832949969774E-3</v>
      </c>
      <c r="D108" s="87"/>
      <c r="E108" s="87"/>
      <c r="F108" s="87"/>
      <c r="G108" s="87"/>
    </row>
    <row r="109" spans="1:7" ht="13" x14ac:dyDescent="0.3">
      <c r="A109" s="90">
        <v>2073</v>
      </c>
      <c r="B109" s="93">
        <v>7.7074260427495017E-3</v>
      </c>
      <c r="C109" s="89">
        <v>8.074156123206477E-3</v>
      </c>
      <c r="D109" s="87"/>
      <c r="E109" s="87"/>
      <c r="F109" s="87"/>
      <c r="G109" s="87"/>
    </row>
    <row r="110" spans="1:7" ht="13" x14ac:dyDescent="0.3">
      <c r="A110" s="90">
        <v>2074</v>
      </c>
      <c r="B110" s="93">
        <v>7.7608152333314522E-3</v>
      </c>
      <c r="C110" s="89">
        <v>8.1327649175773377E-3</v>
      </c>
      <c r="D110" s="87"/>
      <c r="E110" s="87"/>
      <c r="F110" s="87"/>
      <c r="G110" s="87"/>
    </row>
    <row r="111" spans="1:7" ht="13" x14ac:dyDescent="0.3">
      <c r="A111" s="90">
        <v>2075</v>
      </c>
      <c r="B111" s="93">
        <v>7.8049874389138447E-3</v>
      </c>
      <c r="C111" s="89">
        <v>8.1817912562847615E-3</v>
      </c>
      <c r="D111" s="87"/>
      <c r="E111" s="87"/>
      <c r="F111" s="87"/>
      <c r="G111" s="87"/>
    </row>
    <row r="112" spans="1:7" ht="13" x14ac:dyDescent="0.3">
      <c r="A112" s="90">
        <v>2076</v>
      </c>
      <c r="B112" s="93">
        <v>7.8457127586777017E-3</v>
      </c>
      <c r="C112" s="89">
        <v>8.2271574278509549E-3</v>
      </c>
      <c r="D112" s="87"/>
      <c r="E112" s="87"/>
      <c r="F112" s="87"/>
      <c r="G112" s="87"/>
    </row>
    <row r="113" spans="1:7" ht="13" x14ac:dyDescent="0.3">
      <c r="A113" s="90">
        <v>2077</v>
      </c>
      <c r="B113" s="93">
        <v>7.8818597653063441E-3</v>
      </c>
      <c r="C113" s="89">
        <v>8.2676372949770614E-3</v>
      </c>
      <c r="D113" s="87"/>
      <c r="E113" s="87"/>
      <c r="F113" s="87"/>
      <c r="G113" s="87"/>
    </row>
    <row r="114" spans="1:7" ht="13" x14ac:dyDescent="0.3">
      <c r="A114" s="90">
        <v>2078</v>
      </c>
      <c r="B114" s="93">
        <v>7.9186820583620979E-3</v>
      </c>
      <c r="C114" s="89">
        <v>8.3089640049952233E-3</v>
      </c>
      <c r="D114" s="87"/>
      <c r="E114" s="87"/>
      <c r="F114" s="87"/>
      <c r="G114" s="87"/>
    </row>
    <row r="115" spans="1:7" ht="13" x14ac:dyDescent="0.3">
      <c r="A115" s="90">
        <v>2079</v>
      </c>
      <c r="B115" s="93">
        <v>7.9545778335685727E-3</v>
      </c>
      <c r="C115" s="89">
        <v>8.3498139590506282E-3</v>
      </c>
      <c r="D115" s="87"/>
      <c r="E115" s="87"/>
      <c r="F115" s="87"/>
      <c r="G115" s="87"/>
    </row>
    <row r="116" spans="1:7" ht="13" x14ac:dyDescent="0.3">
      <c r="A116" s="90">
        <v>2080</v>
      </c>
      <c r="B116" s="93">
        <v>7.9906552775155706E-3</v>
      </c>
      <c r="C116" s="89">
        <v>8.3905318902268086E-3</v>
      </c>
      <c r="D116" s="87"/>
      <c r="E116" s="87"/>
      <c r="F116" s="87"/>
      <c r="G116" s="87"/>
    </row>
    <row r="117" spans="1:7" ht="13" x14ac:dyDescent="0.3">
      <c r="A117" s="90">
        <v>2081</v>
      </c>
      <c r="B117" s="89">
        <v>8.024685555319511E-3</v>
      </c>
      <c r="C117" s="89">
        <v>8.4292771959126218E-3</v>
      </c>
      <c r="D117" s="87"/>
      <c r="E117" s="87"/>
      <c r="F117" s="87"/>
      <c r="G117" s="87"/>
    </row>
    <row r="118" spans="1:7" ht="13" x14ac:dyDescent="0.3">
      <c r="A118" s="90">
        <v>2082</v>
      </c>
      <c r="B118" s="89">
        <v>8.053270283346018E-3</v>
      </c>
      <c r="C118" s="89">
        <v>8.4628140056089776E-3</v>
      </c>
      <c r="D118" s="87"/>
      <c r="E118" s="87"/>
      <c r="F118" s="87"/>
      <c r="G118" s="87"/>
    </row>
    <row r="119" spans="1:7" ht="13" x14ac:dyDescent="0.3">
      <c r="A119" s="90">
        <v>2083</v>
      </c>
      <c r="B119" s="89">
        <v>8.0781671087206026E-3</v>
      </c>
      <c r="C119" s="89">
        <v>8.4918364119460441E-3</v>
      </c>
      <c r="D119" s="87"/>
      <c r="E119" s="87"/>
      <c r="F119" s="87"/>
      <c r="G119" s="87"/>
    </row>
    <row r="120" spans="1:7" ht="13" x14ac:dyDescent="0.3">
      <c r="A120" s="90">
        <v>2084</v>
      </c>
      <c r="B120" s="89">
        <v>8.0973140726468187E-3</v>
      </c>
      <c r="C120" s="89">
        <v>8.515902629666906E-3</v>
      </c>
      <c r="D120" s="87"/>
      <c r="E120" s="87"/>
      <c r="F120" s="87"/>
      <c r="G120" s="87"/>
    </row>
    <row r="121" spans="1:7" ht="13" x14ac:dyDescent="0.3">
      <c r="A121" s="90">
        <v>2085</v>
      </c>
      <c r="B121" s="89">
        <v>8.1153351308367941E-3</v>
      </c>
      <c r="C121" s="89">
        <v>8.5373240306353907E-3</v>
      </c>
      <c r="D121" s="87"/>
      <c r="E121" s="87"/>
      <c r="F121" s="87"/>
      <c r="G121" s="87"/>
    </row>
    <row r="122" spans="1:7" ht="13" x14ac:dyDescent="0.3">
      <c r="A122" s="90">
        <v>2086</v>
      </c>
      <c r="B122" s="89">
        <v>8.1295764866577188E-3</v>
      </c>
      <c r="C122" s="89">
        <v>8.5475796898468025E-3</v>
      </c>
      <c r="D122" s="87"/>
      <c r="E122" s="87"/>
      <c r="F122" s="87"/>
      <c r="G122" s="87"/>
    </row>
    <row r="123" spans="1:7" ht="13" x14ac:dyDescent="0.3">
      <c r="A123" s="90">
        <v>2087</v>
      </c>
      <c r="B123" s="89">
        <v>8.1466124663682211E-3</v>
      </c>
      <c r="C123" s="89">
        <v>8.5534554805196533E-3</v>
      </c>
      <c r="D123" s="87"/>
      <c r="E123" s="87"/>
      <c r="F123" s="87"/>
      <c r="G123" s="87"/>
    </row>
    <row r="124" spans="1:7" ht="13" x14ac:dyDescent="0.3">
      <c r="A124" s="90">
        <v>2088</v>
      </c>
      <c r="B124" s="89">
        <v>8.1640766618030249E-3</v>
      </c>
      <c r="C124" s="89">
        <v>8.5741066916770782E-3</v>
      </c>
      <c r="D124" s="87"/>
      <c r="E124" s="87"/>
      <c r="F124" s="87"/>
      <c r="G124" s="87"/>
    </row>
    <row r="125" spans="1:7" ht="13" x14ac:dyDescent="0.3">
      <c r="A125" s="90">
        <v>2089</v>
      </c>
      <c r="B125" s="89">
        <v>8.1828625128877747E-3</v>
      </c>
      <c r="C125" s="89">
        <v>8.6053626102209103E-3</v>
      </c>
      <c r="D125" s="87"/>
      <c r="E125" s="87"/>
      <c r="F125" s="87"/>
      <c r="G125" s="87"/>
    </row>
    <row r="126" spans="1:7" ht="13" x14ac:dyDescent="0.3">
      <c r="A126" s="90">
        <v>2090</v>
      </c>
      <c r="B126" s="88">
        <v>8.2046401020103767E-3</v>
      </c>
      <c r="C126" s="89">
        <v>8.638380845357136E-3</v>
      </c>
      <c r="D126" s="131"/>
      <c r="E126" s="131"/>
      <c r="F126" s="87"/>
      <c r="G126" s="87"/>
    </row>
    <row r="127" spans="1:7" ht="13" x14ac:dyDescent="0.3">
      <c r="A127" s="128">
        <v>2091</v>
      </c>
      <c r="B127" s="129">
        <v>8.2283757729206923E-3</v>
      </c>
      <c r="C127" s="129">
        <v>8.667166381008411E-3</v>
      </c>
      <c r="D127" s="87"/>
      <c r="E127" s="87"/>
      <c r="F127" s="87"/>
      <c r="G127" s="87"/>
    </row>
    <row r="128" spans="1:7" ht="13" x14ac:dyDescent="0.3">
      <c r="A128" s="160">
        <v>2092</v>
      </c>
      <c r="B128" s="161">
        <v>8.2563326633357994E-3</v>
      </c>
      <c r="C128" s="161">
        <v>8.6919219697661615E-3</v>
      </c>
      <c r="D128" s="163"/>
      <c r="E128" s="163"/>
      <c r="F128" s="87"/>
      <c r="G128" s="87"/>
    </row>
    <row r="129" spans="1:7" ht="13" x14ac:dyDescent="0.3">
      <c r="A129" s="178">
        <v>2093</v>
      </c>
      <c r="B129" s="179">
        <v>8.2877016647943877E-3</v>
      </c>
      <c r="C129" s="179">
        <v>8.7206345745502803E-3</v>
      </c>
      <c r="D129" s="181"/>
      <c r="E129" s="181"/>
      <c r="F129" s="87"/>
      <c r="G129" s="87"/>
    </row>
    <row r="130" spans="1:7" ht="13" x14ac:dyDescent="0.3">
      <c r="A130" s="178">
        <v>2094</v>
      </c>
      <c r="B130" s="179">
        <v>8.3236502317760985E-3</v>
      </c>
      <c r="C130" s="179">
        <v>8.7537200910487289E-3</v>
      </c>
      <c r="D130" s="181"/>
      <c r="E130" s="181"/>
      <c r="F130" s="87"/>
      <c r="G130" s="87"/>
    </row>
    <row r="131" spans="1:7" ht="13" x14ac:dyDescent="0.3">
      <c r="A131" s="209">
        <v>2095</v>
      </c>
      <c r="B131" s="210">
        <v>8.3641425621246712E-3</v>
      </c>
      <c r="C131" s="210">
        <v>8.790245010380681E-3</v>
      </c>
      <c r="D131" s="212"/>
      <c r="E131" s="212"/>
      <c r="F131" s="87"/>
      <c r="G131" s="87"/>
    </row>
    <row r="132" spans="1:7" ht="13" x14ac:dyDescent="0.3">
      <c r="A132" s="209">
        <v>2096</v>
      </c>
      <c r="B132" s="210">
        <v>8.4072871893361417E-3</v>
      </c>
      <c r="C132" s="210">
        <v>8.826922330031392E-3</v>
      </c>
      <c r="D132" s="212"/>
      <c r="E132" s="212"/>
      <c r="F132" s="87"/>
      <c r="G132" s="87"/>
    </row>
    <row r="133" spans="1:7" ht="13" x14ac:dyDescent="0.3">
      <c r="A133" s="87"/>
      <c r="B133" s="87"/>
      <c r="C133" s="87"/>
      <c r="D133" s="87"/>
      <c r="E133" s="87"/>
      <c r="F133" s="87"/>
      <c r="G133" s="87"/>
    </row>
    <row r="134" spans="1:7" ht="13" x14ac:dyDescent="0.3">
      <c r="A134" s="87"/>
      <c r="B134" s="87"/>
      <c r="C134" s="87"/>
      <c r="D134" s="87"/>
      <c r="E134" s="87"/>
      <c r="F134" s="87"/>
      <c r="G134" s="87"/>
    </row>
    <row r="135" spans="1:7" ht="13" x14ac:dyDescent="0.3">
      <c r="A135" s="87"/>
      <c r="B135" s="87"/>
      <c r="C135" s="87"/>
      <c r="D135" s="87"/>
      <c r="E135" s="87"/>
      <c r="F135" s="87"/>
      <c r="G135" s="87"/>
    </row>
    <row r="136" spans="1:7" ht="13" x14ac:dyDescent="0.3">
      <c r="A136" s="87"/>
      <c r="B136" s="87"/>
      <c r="C136" s="87"/>
      <c r="D136" s="87"/>
      <c r="E136" s="87"/>
      <c r="F136" s="87"/>
      <c r="G136" s="87"/>
    </row>
    <row r="137" spans="1:7" ht="13" x14ac:dyDescent="0.3">
      <c r="A137" s="87"/>
      <c r="B137" s="87"/>
      <c r="C137" s="87"/>
      <c r="D137" s="87"/>
      <c r="E137" s="87"/>
      <c r="F137" s="87"/>
      <c r="G137" s="87"/>
    </row>
    <row r="138" spans="1:7" ht="13" x14ac:dyDescent="0.3">
      <c r="A138" s="87"/>
      <c r="B138" s="87"/>
      <c r="C138" s="87"/>
      <c r="D138" s="87"/>
      <c r="E138" s="87"/>
      <c r="F138" s="87"/>
      <c r="G138" s="87"/>
    </row>
    <row r="139" spans="1:7" ht="13" x14ac:dyDescent="0.3">
      <c r="A139" s="87"/>
      <c r="B139" s="87"/>
      <c r="C139" s="87"/>
      <c r="D139" s="87"/>
      <c r="E139" s="87"/>
      <c r="F139" s="87"/>
      <c r="G139" s="87"/>
    </row>
    <row r="140" spans="1:7" ht="13" x14ac:dyDescent="0.3">
      <c r="A140" s="87"/>
      <c r="B140" s="87"/>
      <c r="C140" s="87"/>
      <c r="D140" s="87"/>
      <c r="E140" s="87"/>
      <c r="F140" s="87"/>
      <c r="G140" s="87"/>
    </row>
    <row r="141" spans="1:7" ht="13" x14ac:dyDescent="0.3">
      <c r="A141" s="87"/>
      <c r="B141" s="87"/>
      <c r="C141" s="87"/>
      <c r="D141" s="87"/>
      <c r="E141" s="87"/>
      <c r="F141" s="87"/>
      <c r="G141" s="87"/>
    </row>
    <row r="142" spans="1:7" ht="13" x14ac:dyDescent="0.3">
      <c r="A142" s="87"/>
      <c r="B142" s="87"/>
      <c r="C142" s="87"/>
      <c r="D142" s="87"/>
      <c r="E142" s="87"/>
      <c r="F142" s="87"/>
      <c r="G142" s="87"/>
    </row>
    <row r="143" spans="1:7" ht="13" x14ac:dyDescent="0.3">
      <c r="A143" s="87"/>
      <c r="B143" s="87"/>
      <c r="C143" s="87"/>
      <c r="D143" s="87"/>
      <c r="E143" s="87"/>
      <c r="F143" s="87"/>
      <c r="G143" s="87"/>
    </row>
    <row r="144" spans="1:7" ht="13" x14ac:dyDescent="0.3">
      <c r="A144" s="87"/>
      <c r="B144" s="87"/>
      <c r="C144" s="87"/>
      <c r="D144" s="87"/>
      <c r="E144" s="87"/>
      <c r="F144" s="87"/>
      <c r="G144" s="87"/>
    </row>
    <row r="145" spans="1:7" ht="13" x14ac:dyDescent="0.3">
      <c r="A145" s="87"/>
      <c r="B145" s="87"/>
      <c r="C145" s="87"/>
      <c r="D145" s="87"/>
      <c r="E145" s="87"/>
      <c r="F145" s="87"/>
      <c r="G145" s="87"/>
    </row>
    <row r="146" spans="1:7" ht="13" x14ac:dyDescent="0.3">
      <c r="A146" s="87"/>
      <c r="B146" s="87"/>
      <c r="C146" s="87"/>
      <c r="D146" s="87"/>
      <c r="E146" s="87"/>
      <c r="F146" s="87"/>
      <c r="G146" s="87"/>
    </row>
    <row r="147" spans="1:7" ht="13" x14ac:dyDescent="0.3">
      <c r="A147" s="87"/>
      <c r="B147" s="87"/>
      <c r="C147" s="87"/>
      <c r="D147" s="87"/>
      <c r="E147" s="87"/>
      <c r="F147" s="87"/>
      <c r="G147" s="87"/>
    </row>
    <row r="148" spans="1:7" ht="13" x14ac:dyDescent="0.3">
      <c r="A148" s="87"/>
      <c r="B148" s="87"/>
      <c r="C148" s="87"/>
      <c r="D148" s="87"/>
      <c r="E148" s="87"/>
      <c r="F148" s="87"/>
      <c r="G148" s="87"/>
    </row>
    <row r="149" spans="1:7" ht="13" x14ac:dyDescent="0.3">
      <c r="A149" s="87"/>
      <c r="B149" s="87"/>
      <c r="C149" s="87"/>
      <c r="D149" s="87"/>
      <c r="E149" s="87"/>
      <c r="F149" s="87"/>
      <c r="G149" s="87"/>
    </row>
    <row r="150" spans="1:7" ht="13" x14ac:dyDescent="0.3">
      <c r="A150" s="87"/>
      <c r="B150" s="87"/>
      <c r="C150" s="87"/>
      <c r="D150" s="87"/>
      <c r="E150" s="87"/>
      <c r="F150" s="87"/>
      <c r="G150" s="87"/>
    </row>
    <row r="151" spans="1:7" ht="13" x14ac:dyDescent="0.3">
      <c r="A151" s="87"/>
      <c r="B151" s="87"/>
      <c r="C151" s="87"/>
      <c r="D151" s="87"/>
      <c r="E151" s="87"/>
      <c r="F151" s="87"/>
      <c r="G151" s="87"/>
    </row>
    <row r="152" spans="1:7" ht="13" x14ac:dyDescent="0.3">
      <c r="A152" s="87"/>
      <c r="B152" s="87"/>
      <c r="C152" s="87"/>
      <c r="D152" s="87"/>
      <c r="E152" s="87"/>
      <c r="F152" s="87"/>
      <c r="G152" s="87"/>
    </row>
    <row r="153" spans="1:7" ht="13" x14ac:dyDescent="0.3">
      <c r="A153" s="87"/>
      <c r="B153" s="87"/>
      <c r="C153" s="87"/>
      <c r="D153" s="87"/>
      <c r="E153" s="87"/>
      <c r="F153" s="87"/>
      <c r="G153" s="87"/>
    </row>
    <row r="154" spans="1:7" ht="13" x14ac:dyDescent="0.3">
      <c r="A154" s="87"/>
      <c r="B154" s="87"/>
      <c r="C154" s="87"/>
      <c r="D154" s="87"/>
      <c r="E154" s="87"/>
      <c r="F154" s="87"/>
      <c r="G154" s="87"/>
    </row>
    <row r="155" spans="1:7" ht="13" x14ac:dyDescent="0.3">
      <c r="A155" s="87"/>
      <c r="B155" s="87"/>
      <c r="C155" s="87"/>
      <c r="D155" s="87"/>
      <c r="E155" s="87"/>
      <c r="F155" s="87"/>
      <c r="G155" s="87"/>
    </row>
    <row r="156" spans="1:7" ht="13" x14ac:dyDescent="0.3">
      <c r="A156" s="87"/>
      <c r="B156" s="87"/>
      <c r="C156" s="87"/>
      <c r="D156" s="87"/>
      <c r="E156" s="87"/>
      <c r="F156" s="87"/>
      <c r="G156" s="87"/>
    </row>
    <row r="157" spans="1:7" ht="13" x14ac:dyDescent="0.3">
      <c r="A157" s="87"/>
      <c r="B157" s="87"/>
      <c r="C157" s="87"/>
      <c r="D157" s="87"/>
      <c r="E157" s="87"/>
      <c r="F157" s="87"/>
      <c r="G157" s="87"/>
    </row>
    <row r="158" spans="1:7" ht="13" x14ac:dyDescent="0.3">
      <c r="A158" s="87"/>
      <c r="B158" s="87"/>
      <c r="C158" s="87"/>
      <c r="D158" s="87"/>
      <c r="E158" s="87"/>
      <c r="F158" s="87"/>
      <c r="G158" s="87"/>
    </row>
    <row r="159" spans="1:7" ht="13" x14ac:dyDescent="0.3">
      <c r="A159" s="87"/>
      <c r="B159" s="87"/>
      <c r="C159" s="87"/>
      <c r="D159" s="87"/>
      <c r="E159" s="87"/>
      <c r="F159" s="87"/>
      <c r="G159" s="87"/>
    </row>
    <row r="160" spans="1:7" ht="13" x14ac:dyDescent="0.3">
      <c r="A160" s="87"/>
      <c r="B160" s="87"/>
      <c r="C160" s="87"/>
      <c r="D160" s="87"/>
      <c r="E160" s="87"/>
      <c r="F160" s="87"/>
      <c r="G160" s="87"/>
    </row>
    <row r="161" spans="1:7" ht="13" x14ac:dyDescent="0.3">
      <c r="A161" s="87"/>
      <c r="B161" s="87"/>
      <c r="C161" s="87"/>
      <c r="D161" s="87"/>
      <c r="E161" s="87"/>
      <c r="F161" s="87"/>
      <c r="G161" s="87"/>
    </row>
    <row r="162" spans="1:7" ht="13" x14ac:dyDescent="0.3">
      <c r="A162" s="87"/>
      <c r="B162" s="87"/>
      <c r="C162" s="87"/>
      <c r="D162" s="87"/>
      <c r="E162" s="87"/>
      <c r="F162" s="87"/>
      <c r="G162" s="87"/>
    </row>
    <row r="163" spans="1:7" ht="13" x14ac:dyDescent="0.3">
      <c r="A163" s="87"/>
      <c r="B163" s="87"/>
      <c r="C163" s="87"/>
      <c r="D163" s="87"/>
      <c r="E163" s="87"/>
      <c r="F163" s="87"/>
      <c r="G163" s="87"/>
    </row>
    <row r="164" spans="1:7" ht="13" x14ac:dyDescent="0.3">
      <c r="A164" s="87"/>
      <c r="B164" s="87"/>
      <c r="C164" s="87"/>
      <c r="D164" s="87"/>
      <c r="E164" s="87"/>
      <c r="F164" s="87"/>
      <c r="G164" s="87"/>
    </row>
    <row r="165" spans="1:7" ht="13" x14ac:dyDescent="0.3">
      <c r="A165" s="87"/>
      <c r="B165" s="87"/>
      <c r="C165" s="87"/>
      <c r="D165" s="87"/>
      <c r="E165" s="87"/>
      <c r="F165" s="87"/>
      <c r="G165" s="87"/>
    </row>
    <row r="166" spans="1:7" ht="13" x14ac:dyDescent="0.3">
      <c r="A166" s="87"/>
      <c r="B166" s="87"/>
      <c r="C166" s="87"/>
      <c r="D166" s="87"/>
      <c r="E166" s="87"/>
      <c r="F166" s="87"/>
      <c r="G166" s="87"/>
    </row>
    <row r="167" spans="1:7" ht="13" x14ac:dyDescent="0.3">
      <c r="A167" s="87"/>
      <c r="B167" s="87"/>
      <c r="C167" s="87"/>
      <c r="D167" s="87"/>
      <c r="E167" s="87"/>
      <c r="F167" s="87"/>
      <c r="G167" s="87"/>
    </row>
    <row r="168" spans="1:7" ht="13" x14ac:dyDescent="0.3">
      <c r="A168" s="87"/>
      <c r="B168" s="87"/>
      <c r="C168" s="87"/>
      <c r="D168" s="87"/>
      <c r="E168" s="87"/>
      <c r="F168" s="87"/>
      <c r="G168" s="87"/>
    </row>
    <row r="169" spans="1:7" ht="13" x14ac:dyDescent="0.3">
      <c r="A169" s="87"/>
      <c r="B169" s="87"/>
      <c r="C169" s="87"/>
      <c r="D169" s="87"/>
      <c r="E169" s="87"/>
      <c r="F169" s="87"/>
      <c r="G169" s="87"/>
    </row>
    <row r="170" spans="1:7" ht="13" x14ac:dyDescent="0.3">
      <c r="A170" s="87"/>
      <c r="B170" s="87"/>
      <c r="C170" s="87"/>
      <c r="D170" s="87"/>
      <c r="E170" s="87"/>
      <c r="F170" s="87"/>
      <c r="G170" s="87"/>
    </row>
    <row r="171" spans="1:7" ht="13" x14ac:dyDescent="0.3">
      <c r="A171" s="87"/>
      <c r="B171" s="87"/>
      <c r="C171" s="87"/>
      <c r="D171" s="87"/>
      <c r="E171" s="87"/>
      <c r="F171" s="87"/>
      <c r="G171" s="87"/>
    </row>
    <row r="172" spans="1:7" ht="13" x14ac:dyDescent="0.3">
      <c r="A172" s="87"/>
      <c r="B172" s="87"/>
      <c r="C172" s="87"/>
      <c r="D172" s="87"/>
      <c r="E172" s="87"/>
      <c r="F172" s="87"/>
      <c r="G172" s="87"/>
    </row>
    <row r="173" spans="1:7" ht="13" x14ac:dyDescent="0.3">
      <c r="A173" s="87"/>
      <c r="B173" s="87"/>
      <c r="C173" s="87"/>
      <c r="D173" s="87"/>
      <c r="E173" s="87"/>
      <c r="F173" s="87"/>
      <c r="G173" s="87"/>
    </row>
    <row r="174" spans="1:7" ht="13" x14ac:dyDescent="0.3">
      <c r="A174" s="87"/>
      <c r="B174" s="87"/>
      <c r="C174" s="87"/>
      <c r="D174" s="87"/>
      <c r="E174" s="87"/>
      <c r="F174" s="87"/>
      <c r="G174" s="87"/>
    </row>
    <row r="175" spans="1:7" ht="13" x14ac:dyDescent="0.3">
      <c r="A175" s="87"/>
      <c r="B175" s="87"/>
      <c r="C175" s="87"/>
      <c r="D175" s="87"/>
      <c r="E175" s="87"/>
      <c r="F175" s="87"/>
      <c r="G175" s="87"/>
    </row>
    <row r="176" spans="1:7" ht="13" x14ac:dyDescent="0.3">
      <c r="A176" s="87"/>
      <c r="B176" s="87"/>
      <c r="C176" s="87"/>
      <c r="D176" s="87"/>
      <c r="E176" s="87"/>
      <c r="F176" s="87"/>
      <c r="G176" s="87"/>
    </row>
    <row r="177" spans="1:7" ht="13" x14ac:dyDescent="0.3">
      <c r="A177" s="87"/>
      <c r="B177" s="87"/>
      <c r="C177" s="87"/>
      <c r="D177" s="87"/>
      <c r="E177" s="87"/>
      <c r="F177" s="87"/>
      <c r="G177" s="87"/>
    </row>
    <row r="178" spans="1:7" ht="13" x14ac:dyDescent="0.3">
      <c r="A178" s="87"/>
      <c r="B178" s="87"/>
      <c r="C178" s="87"/>
      <c r="D178" s="87"/>
      <c r="E178" s="87"/>
      <c r="F178" s="87"/>
      <c r="G178" s="87"/>
    </row>
    <row r="179" spans="1:7" ht="13" x14ac:dyDescent="0.3">
      <c r="A179" s="87"/>
      <c r="B179" s="87"/>
      <c r="C179" s="87"/>
      <c r="D179" s="87"/>
      <c r="E179" s="87"/>
      <c r="F179" s="87"/>
      <c r="G179" s="87"/>
    </row>
    <row r="180" spans="1:7" ht="13" x14ac:dyDescent="0.3">
      <c r="A180" s="87"/>
      <c r="B180" s="87"/>
      <c r="C180" s="87"/>
      <c r="D180" s="87"/>
      <c r="E180" s="87"/>
      <c r="F180" s="87"/>
      <c r="G180" s="87"/>
    </row>
    <row r="181" spans="1:7" ht="13" x14ac:dyDescent="0.3">
      <c r="A181" s="87"/>
      <c r="B181" s="87"/>
      <c r="C181" s="87"/>
      <c r="D181" s="87"/>
      <c r="E181" s="87"/>
      <c r="F181" s="87"/>
      <c r="G181" s="87"/>
    </row>
    <row r="182" spans="1:7" ht="13" x14ac:dyDescent="0.3">
      <c r="A182" s="87"/>
      <c r="B182" s="87"/>
      <c r="C182" s="87"/>
      <c r="D182" s="87"/>
      <c r="E182" s="87"/>
      <c r="F182" s="87"/>
      <c r="G182" s="87"/>
    </row>
    <row r="183" spans="1:7" ht="13" x14ac:dyDescent="0.3">
      <c r="A183" s="87"/>
      <c r="B183" s="87"/>
      <c r="C183" s="87"/>
      <c r="D183" s="87"/>
      <c r="E183" s="87"/>
      <c r="F183" s="87"/>
      <c r="G183" s="87"/>
    </row>
    <row r="184" spans="1:7" ht="13" x14ac:dyDescent="0.3">
      <c r="A184" s="87"/>
      <c r="B184" s="87"/>
      <c r="C184" s="87"/>
      <c r="D184" s="87"/>
      <c r="E184" s="87"/>
      <c r="F184" s="87"/>
      <c r="G184" s="87"/>
    </row>
    <row r="185" spans="1:7" ht="13" x14ac:dyDescent="0.3">
      <c r="A185" s="87"/>
      <c r="B185" s="87"/>
      <c r="C185" s="87"/>
      <c r="D185" s="87"/>
      <c r="E185" s="87"/>
      <c r="F185" s="87"/>
      <c r="G185" s="87"/>
    </row>
    <row r="186" spans="1:7" ht="13" x14ac:dyDescent="0.3">
      <c r="A186" s="87"/>
      <c r="B186" s="87"/>
      <c r="C186" s="87"/>
      <c r="D186" s="87"/>
      <c r="E186" s="87"/>
      <c r="F186" s="87"/>
      <c r="G186" s="87"/>
    </row>
    <row r="187" spans="1:7" ht="13" x14ac:dyDescent="0.3">
      <c r="A187" s="87"/>
      <c r="B187" s="87"/>
      <c r="C187" s="87"/>
      <c r="D187" s="87"/>
      <c r="E187" s="87"/>
      <c r="F187" s="87"/>
      <c r="G187" s="87"/>
    </row>
    <row r="188" spans="1:7" ht="13" x14ac:dyDescent="0.3">
      <c r="A188" s="87"/>
      <c r="B188" s="87"/>
      <c r="C188" s="87"/>
      <c r="D188" s="87"/>
      <c r="E188" s="87"/>
      <c r="F188" s="87"/>
      <c r="G188" s="87"/>
    </row>
    <row r="189" spans="1:7" ht="13" x14ac:dyDescent="0.3">
      <c r="A189" s="87"/>
      <c r="B189" s="87"/>
      <c r="C189" s="87"/>
      <c r="D189" s="87"/>
      <c r="E189" s="87"/>
      <c r="F189" s="87"/>
      <c r="G189" s="87"/>
    </row>
    <row r="190" spans="1:7" ht="13" x14ac:dyDescent="0.3">
      <c r="A190" s="87"/>
      <c r="B190" s="87"/>
      <c r="C190" s="87"/>
      <c r="D190" s="87"/>
      <c r="E190" s="87"/>
      <c r="F190" s="87"/>
      <c r="G190" s="87"/>
    </row>
    <row r="191" spans="1:7" ht="13" x14ac:dyDescent="0.3">
      <c r="A191" s="87"/>
      <c r="B191" s="87"/>
      <c r="C191" s="87"/>
      <c r="D191" s="87"/>
      <c r="E191" s="87"/>
      <c r="F191" s="87"/>
      <c r="G191" s="87"/>
    </row>
    <row r="192" spans="1:7" ht="13" x14ac:dyDescent="0.3">
      <c r="A192" s="87"/>
      <c r="B192" s="87"/>
      <c r="C192" s="87"/>
      <c r="D192" s="87"/>
      <c r="E192" s="87"/>
      <c r="F192" s="87"/>
      <c r="G192" s="87"/>
    </row>
    <row r="193" spans="1:7" ht="13" x14ac:dyDescent="0.3">
      <c r="A193" s="87"/>
      <c r="B193" s="87"/>
      <c r="C193" s="87"/>
      <c r="D193" s="87"/>
      <c r="E193" s="87"/>
      <c r="F193" s="87"/>
      <c r="G193" s="87"/>
    </row>
    <row r="194" spans="1:7" ht="13" x14ac:dyDescent="0.3">
      <c r="A194" s="87"/>
      <c r="B194" s="87"/>
      <c r="C194" s="87"/>
      <c r="D194" s="87"/>
      <c r="E194" s="87"/>
      <c r="F194" s="87"/>
      <c r="G194" s="87"/>
    </row>
    <row r="195" spans="1:7" ht="13" x14ac:dyDescent="0.3">
      <c r="A195" s="87"/>
      <c r="B195" s="87"/>
      <c r="C195" s="87"/>
      <c r="D195" s="87"/>
      <c r="E195" s="87"/>
      <c r="F195" s="87"/>
      <c r="G195" s="87"/>
    </row>
    <row r="196" spans="1:7" ht="13" x14ac:dyDescent="0.3">
      <c r="A196" s="87"/>
      <c r="B196" s="87"/>
      <c r="C196" s="87"/>
      <c r="D196" s="87"/>
      <c r="E196" s="87"/>
      <c r="F196" s="87"/>
      <c r="G196" s="87"/>
    </row>
    <row r="197" spans="1:7" ht="13" x14ac:dyDescent="0.3">
      <c r="A197" s="87"/>
      <c r="B197" s="87"/>
      <c r="C197" s="87"/>
      <c r="D197" s="87"/>
      <c r="E197" s="87"/>
      <c r="F197" s="87"/>
      <c r="G197" s="87"/>
    </row>
    <row r="198" spans="1:7" ht="13" x14ac:dyDescent="0.3">
      <c r="A198" s="87"/>
      <c r="B198" s="87"/>
      <c r="C198" s="87"/>
      <c r="D198" s="87"/>
      <c r="E198" s="87"/>
      <c r="F198" s="87"/>
      <c r="G198" s="87"/>
    </row>
    <row r="199" spans="1:7" ht="13" x14ac:dyDescent="0.3">
      <c r="A199" s="87"/>
      <c r="B199" s="87"/>
      <c r="C199" s="87"/>
      <c r="D199" s="87"/>
      <c r="E199" s="87"/>
      <c r="F199" s="87"/>
      <c r="G199" s="87"/>
    </row>
    <row r="200" spans="1:7" ht="13" x14ac:dyDescent="0.3">
      <c r="A200" s="87"/>
      <c r="B200" s="87"/>
      <c r="C200" s="87"/>
      <c r="D200" s="87"/>
      <c r="E200" s="87"/>
      <c r="F200" s="87"/>
      <c r="G200" s="87"/>
    </row>
    <row r="201" spans="1:7" ht="13" x14ac:dyDescent="0.3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33"/>
  <sheetViews>
    <sheetView tabSelected="1" zoomScaleNormal="100" workbookViewId="0">
      <pane ySplit="2" topLeftCell="A3" activePane="bottomLeft" state="frozen"/>
      <selection activeCell="A3" sqref="A3"/>
      <selection pane="bottomLeft" activeCell="A134" sqref="A134"/>
    </sheetView>
  </sheetViews>
  <sheetFormatPr defaultColWidth="10.69921875" defaultRowHeight="13" x14ac:dyDescent="0.3"/>
  <cols>
    <col min="1" max="1" width="10.69921875" style="98" customWidth="1"/>
    <col min="2" max="2" width="12.796875" style="98" customWidth="1"/>
    <col min="3" max="4" width="10.69921875" style="98" customWidth="1"/>
    <col min="5" max="16384" width="10.69921875" style="98"/>
  </cols>
  <sheetData>
    <row r="1" spans="1:4" ht="246" customHeight="1" x14ac:dyDescent="0.3">
      <c r="A1" s="104" t="s">
        <v>71</v>
      </c>
    </row>
    <row r="2" spans="1:4" x14ac:dyDescent="0.3">
      <c r="A2" s="101" t="s">
        <v>4</v>
      </c>
      <c r="B2" s="101" t="s">
        <v>61</v>
      </c>
      <c r="C2" s="99" t="s">
        <v>7</v>
      </c>
      <c r="D2" s="99" t="s">
        <v>70</v>
      </c>
    </row>
    <row r="3" spans="1:4" x14ac:dyDescent="0.3">
      <c r="A3" s="101">
        <v>1966</v>
      </c>
      <c r="B3" s="100">
        <v>-0.82695507487520803</v>
      </c>
      <c r="C3" s="99">
        <v>2024</v>
      </c>
      <c r="D3" s="99">
        <v>-0.15</v>
      </c>
    </row>
    <row r="4" spans="1:4" x14ac:dyDescent="0.3">
      <c r="A4" s="101">
        <v>1967</v>
      </c>
      <c r="B4" s="100">
        <v>0.19020477095207938</v>
      </c>
      <c r="C4" s="99">
        <v>2024</v>
      </c>
      <c r="D4" s="138">
        <v>0.45393220647551297</v>
      </c>
    </row>
    <row r="5" spans="1:4" x14ac:dyDescent="0.3">
      <c r="A5" s="101">
        <v>1968</v>
      </c>
      <c r="B5" s="100">
        <v>0.16340525171433351</v>
      </c>
      <c r="C5" s="99"/>
      <c r="D5" s="99"/>
    </row>
    <row r="6" spans="1:4" x14ac:dyDescent="0.3">
      <c r="A6" s="101">
        <v>1969</v>
      </c>
      <c r="B6" s="100">
        <v>0.21205550737207285</v>
      </c>
      <c r="C6" s="99"/>
      <c r="D6" s="99"/>
    </row>
    <row r="7" spans="1:4" x14ac:dyDescent="0.3">
      <c r="A7" s="101">
        <v>1970</v>
      </c>
      <c r="B7" s="100">
        <v>0.19351394634992661</v>
      </c>
      <c r="C7" s="99">
        <v>1970</v>
      </c>
      <c r="D7" s="99">
        <v>0.45</v>
      </c>
    </row>
    <row r="8" spans="1:4" x14ac:dyDescent="0.3">
      <c r="A8" s="101">
        <v>1971</v>
      </c>
      <c r="B8" s="100">
        <v>0.24018364141597198</v>
      </c>
      <c r="C8" s="99">
        <v>2095</v>
      </c>
      <c r="D8" s="99">
        <v>0.45</v>
      </c>
    </row>
    <row r="9" spans="1:4" x14ac:dyDescent="0.3">
      <c r="A9" s="101">
        <v>1972</v>
      </c>
      <c r="B9" s="100">
        <v>0.21298530379469183</v>
      </c>
      <c r="C9" s="99"/>
      <c r="D9" s="99"/>
    </row>
    <row r="10" spans="1:4" x14ac:dyDescent="0.3">
      <c r="A10" s="101">
        <v>1973</v>
      </c>
      <c r="B10" s="100">
        <v>-0.14428106187703543</v>
      </c>
      <c r="C10" s="99"/>
      <c r="D10" s="99"/>
    </row>
    <row r="11" spans="1:4" x14ac:dyDescent="0.3">
      <c r="A11" s="101">
        <v>1974</v>
      </c>
      <c r="B11" s="100">
        <v>2.4045801526717557E-2</v>
      </c>
      <c r="C11" s="99"/>
      <c r="D11" s="99"/>
    </row>
    <row r="12" spans="1:4" x14ac:dyDescent="0.3">
      <c r="A12" s="101">
        <v>1975</v>
      </c>
      <c r="B12" s="100">
        <v>0.16860750183868595</v>
      </c>
      <c r="C12" s="99"/>
      <c r="D12" s="99"/>
    </row>
    <row r="13" spans="1:4" x14ac:dyDescent="0.3">
      <c r="A13" s="101">
        <v>1976</v>
      </c>
      <c r="B13" s="100">
        <v>0.22599865291953786</v>
      </c>
      <c r="C13" s="99"/>
      <c r="D13" s="99"/>
    </row>
    <row r="14" spans="1:4" x14ac:dyDescent="0.3">
      <c r="A14" s="101">
        <v>1977</v>
      </c>
      <c r="B14" s="100">
        <v>0.27308648552654946</v>
      </c>
      <c r="C14" s="99"/>
      <c r="D14" s="99"/>
    </row>
    <row r="15" spans="1:4" x14ac:dyDescent="0.3">
      <c r="A15" s="101">
        <v>1978</v>
      </c>
      <c r="B15" s="100">
        <v>0.22797208190336637</v>
      </c>
      <c r="C15" s="99"/>
      <c r="D15" s="99"/>
    </row>
    <row r="16" spans="1:4" x14ac:dyDescent="0.3">
      <c r="A16" s="101">
        <v>1979</v>
      </c>
      <c r="B16" s="100">
        <v>0.21902501730445961</v>
      </c>
      <c r="C16" s="99"/>
      <c r="D16" s="99"/>
    </row>
    <row r="17" spans="1:4" x14ac:dyDescent="0.3">
      <c r="A17" s="101">
        <v>1980</v>
      </c>
      <c r="B17" s="100">
        <v>0.26345662918907176</v>
      </c>
      <c r="C17" s="99"/>
      <c r="D17" s="99"/>
    </row>
    <row r="18" spans="1:4" x14ac:dyDescent="0.3">
      <c r="A18" s="101">
        <v>1981</v>
      </c>
      <c r="B18" s="100">
        <v>0.17372748804576127</v>
      </c>
      <c r="C18" s="99"/>
      <c r="D18" s="99"/>
    </row>
    <row r="19" spans="1:4" x14ac:dyDescent="0.3">
      <c r="A19" s="101">
        <v>1982</v>
      </c>
      <c r="B19" s="100">
        <v>0.26184338660709172</v>
      </c>
      <c r="C19" s="99"/>
      <c r="D19" s="99"/>
    </row>
    <row r="20" spans="1:4" x14ac:dyDescent="0.3">
      <c r="A20" s="101">
        <v>1983</v>
      </c>
      <c r="B20" s="100">
        <v>0.28849322981260939</v>
      </c>
      <c r="C20" s="99"/>
      <c r="D20" s="99"/>
    </row>
    <row r="21" spans="1:4" x14ac:dyDescent="0.3">
      <c r="A21" s="101">
        <v>1984</v>
      </c>
      <c r="B21" s="100">
        <v>0.25760797032852778</v>
      </c>
      <c r="C21" s="99"/>
      <c r="D21" s="99"/>
    </row>
    <row r="22" spans="1:4" x14ac:dyDescent="0.3">
      <c r="A22" s="101">
        <v>1985</v>
      </c>
      <c r="B22" s="100">
        <v>0.25856917586521705</v>
      </c>
      <c r="C22" s="99"/>
      <c r="D22" s="99"/>
    </row>
    <row r="23" spans="1:4" x14ac:dyDescent="0.3">
      <c r="A23" s="101">
        <v>1986</v>
      </c>
      <c r="B23" s="100">
        <v>0.21884690109494218</v>
      </c>
      <c r="C23" s="99"/>
      <c r="D23" s="99"/>
    </row>
    <row r="24" spans="1:4" x14ac:dyDescent="0.3">
      <c r="A24" s="101">
        <v>1987</v>
      </c>
      <c r="B24" s="100">
        <v>0.18977203462147996</v>
      </c>
      <c r="C24" s="99"/>
      <c r="D24" s="99"/>
    </row>
    <row r="25" spans="1:4" x14ac:dyDescent="0.3">
      <c r="A25" s="101">
        <v>1988</v>
      </c>
      <c r="B25" s="100">
        <v>0.19134833617506578</v>
      </c>
      <c r="C25" s="99"/>
      <c r="D25" s="99"/>
    </row>
    <row r="26" spans="1:4" x14ac:dyDescent="0.3">
      <c r="A26" s="101">
        <v>1989</v>
      </c>
      <c r="B26" s="100">
        <v>0.19406279203865348</v>
      </c>
      <c r="C26" s="99"/>
      <c r="D26" s="99"/>
    </row>
    <row r="27" spans="1:4" x14ac:dyDescent="0.3">
      <c r="A27" s="101">
        <v>1990</v>
      </c>
      <c r="B27" s="100">
        <v>0.24474082750666767</v>
      </c>
      <c r="C27" s="99"/>
      <c r="D27" s="99"/>
    </row>
    <row r="28" spans="1:4" x14ac:dyDescent="0.3">
      <c r="A28" s="101">
        <v>1991</v>
      </c>
      <c r="B28" s="100">
        <v>0.25425315271727683</v>
      </c>
      <c r="C28" s="99"/>
      <c r="D28" s="99"/>
    </row>
    <row r="29" spans="1:4" x14ac:dyDescent="0.3">
      <c r="A29" s="101">
        <v>1992</v>
      </c>
      <c r="B29" s="100">
        <v>0.28802492417754011</v>
      </c>
      <c r="C29" s="99"/>
      <c r="D29" s="99"/>
    </row>
    <row r="30" spans="1:4" x14ac:dyDescent="0.3">
      <c r="A30" s="101">
        <v>1993</v>
      </c>
      <c r="B30" s="100">
        <v>0.33895399277384175</v>
      </c>
      <c r="C30" s="99"/>
      <c r="D30" s="99"/>
    </row>
    <row r="31" spans="1:4" x14ac:dyDescent="0.3">
      <c r="A31" s="101">
        <v>1994</v>
      </c>
      <c r="B31" s="100">
        <v>0.29865408428134377</v>
      </c>
      <c r="C31" s="99"/>
      <c r="D31" s="99"/>
    </row>
    <row r="32" spans="1:4" x14ac:dyDescent="0.3">
      <c r="A32" s="101">
        <v>1995</v>
      </c>
      <c r="B32" s="100">
        <v>0.33008146436534036</v>
      </c>
      <c r="C32" s="99"/>
      <c r="D32" s="99"/>
    </row>
    <row r="33" spans="1:4" x14ac:dyDescent="0.3">
      <c r="A33" s="101">
        <v>1996</v>
      </c>
      <c r="B33" s="100">
        <v>0.32604970315678311</v>
      </c>
      <c r="C33" s="99"/>
      <c r="D33" s="99"/>
    </row>
    <row r="34" spans="1:4" x14ac:dyDescent="0.3">
      <c r="A34" s="101">
        <v>1997</v>
      </c>
      <c r="B34" s="100">
        <v>0.3479840755512249</v>
      </c>
      <c r="C34" s="99"/>
      <c r="D34" s="99"/>
    </row>
    <row r="35" spans="1:4" x14ac:dyDescent="0.3">
      <c r="A35" s="101">
        <v>1998</v>
      </c>
      <c r="B35" s="100">
        <v>0.28748200387285439</v>
      </c>
      <c r="C35" s="99"/>
      <c r="D35" s="99"/>
    </row>
    <row r="36" spans="1:4" x14ac:dyDescent="0.3">
      <c r="A36" s="101">
        <v>1999</v>
      </c>
      <c r="B36" s="100">
        <v>0.25008041243456053</v>
      </c>
      <c r="C36" s="99"/>
      <c r="D36" s="99"/>
    </row>
    <row r="37" spans="1:4" x14ac:dyDescent="0.3">
      <c r="A37" s="101">
        <v>2000</v>
      </c>
      <c r="B37" s="100">
        <v>0.20841625334498956</v>
      </c>
      <c r="C37" s="103"/>
      <c r="D37" s="99"/>
    </row>
    <row r="38" spans="1:4" x14ac:dyDescent="0.3">
      <c r="A38" s="101">
        <v>2001</v>
      </c>
      <c r="B38" s="100">
        <v>0.24772471553509035</v>
      </c>
      <c r="C38" s="103"/>
      <c r="D38" s="99"/>
    </row>
    <row r="39" spans="1:4" x14ac:dyDescent="0.3">
      <c r="A39" s="101">
        <v>2002</v>
      </c>
      <c r="B39" s="100">
        <v>0.29187915182609331</v>
      </c>
      <c r="C39" s="103"/>
      <c r="D39" s="99"/>
    </row>
    <row r="40" spans="1:4" x14ac:dyDescent="0.3">
      <c r="A40" s="101">
        <v>2003</v>
      </c>
      <c r="B40" s="100">
        <v>0.33397486460105635</v>
      </c>
      <c r="C40" s="103"/>
      <c r="D40" s="99"/>
    </row>
    <row r="41" spans="1:4" x14ac:dyDescent="0.3">
      <c r="A41" s="101">
        <v>2004</v>
      </c>
      <c r="B41" s="100">
        <v>0.35632287814055796</v>
      </c>
      <c r="C41" s="103"/>
      <c r="D41" s="99"/>
    </row>
    <row r="42" spans="1:4" x14ac:dyDescent="0.3">
      <c r="A42" s="101">
        <v>2005</v>
      </c>
      <c r="B42" s="100">
        <v>0.34448208656378054</v>
      </c>
      <c r="C42" s="103"/>
      <c r="D42" s="99"/>
    </row>
    <row r="43" spans="1:4" x14ac:dyDescent="0.3">
      <c r="A43" s="101">
        <v>2006</v>
      </c>
      <c r="B43" s="100">
        <v>0.39615718750837414</v>
      </c>
      <c r="C43" s="102"/>
      <c r="D43" s="102"/>
    </row>
    <row r="44" spans="1:4" x14ac:dyDescent="0.3">
      <c r="A44" s="101">
        <v>2007</v>
      </c>
      <c r="B44" s="100">
        <v>0.38923216341249811</v>
      </c>
      <c r="C44" s="102"/>
      <c r="D44" s="102"/>
    </row>
    <row r="45" spans="1:4" x14ac:dyDescent="0.3">
      <c r="A45" s="101">
        <v>2008</v>
      </c>
      <c r="B45" s="100">
        <v>0.40952484806437012</v>
      </c>
      <c r="C45" s="102"/>
      <c r="D45" s="102"/>
    </row>
    <row r="46" spans="1:4" x14ac:dyDescent="0.3">
      <c r="A46" s="101">
        <v>2009</v>
      </c>
      <c r="B46" s="100">
        <v>0.46555500119557075</v>
      </c>
      <c r="C46" s="102"/>
      <c r="D46" s="102"/>
    </row>
    <row r="47" spans="1:4" x14ac:dyDescent="0.3">
      <c r="A47" s="101">
        <v>2010</v>
      </c>
      <c r="B47" s="100">
        <v>0.48857853354780889</v>
      </c>
      <c r="C47" s="102"/>
      <c r="D47" s="102"/>
    </row>
    <row r="48" spans="1:4" x14ac:dyDescent="0.3">
      <c r="A48" s="101">
        <v>2011</v>
      </c>
      <c r="B48" s="100">
        <v>0.47235588370357823</v>
      </c>
      <c r="C48" s="102"/>
      <c r="D48" s="102"/>
    </row>
    <row r="49" spans="1:4" x14ac:dyDescent="0.3">
      <c r="A49" s="101">
        <v>2012</v>
      </c>
      <c r="B49" s="100">
        <v>0.46753346644125982</v>
      </c>
      <c r="C49" s="102"/>
      <c r="D49" s="102"/>
    </row>
    <row r="50" spans="1:4" x14ac:dyDescent="0.3">
      <c r="A50" s="101">
        <v>2013</v>
      </c>
      <c r="B50" s="100">
        <v>0.44272650445555117</v>
      </c>
      <c r="C50" s="102"/>
      <c r="D50" s="102"/>
    </row>
    <row r="51" spans="1:4" x14ac:dyDescent="0.3">
      <c r="A51" s="101">
        <v>2014</v>
      </c>
      <c r="B51" s="100">
        <v>0.44782135409868984</v>
      </c>
      <c r="C51" s="102"/>
      <c r="D51" s="102"/>
    </row>
    <row r="52" spans="1:4" x14ac:dyDescent="0.3">
      <c r="A52" s="101">
        <v>2015</v>
      </c>
      <c r="B52" s="100">
        <v>0.44753342256698758</v>
      </c>
      <c r="C52" s="102"/>
      <c r="D52" s="102"/>
    </row>
    <row r="53" spans="1:4" x14ac:dyDescent="0.3">
      <c r="A53" s="101">
        <v>2016</v>
      </c>
      <c r="B53" s="100">
        <v>0.43681630657628456</v>
      </c>
      <c r="C53" s="102"/>
      <c r="D53" s="102"/>
    </row>
    <row r="54" spans="1:4" x14ac:dyDescent="0.3">
      <c r="A54" s="101">
        <v>2017</v>
      </c>
      <c r="B54" s="100">
        <v>0.43242960751559983</v>
      </c>
      <c r="C54" s="102"/>
      <c r="D54" s="102"/>
    </row>
    <row r="55" spans="1:4" x14ac:dyDescent="0.3">
      <c r="A55" s="101">
        <v>2018</v>
      </c>
      <c r="B55" s="100">
        <v>0.42948446466862267</v>
      </c>
      <c r="C55" s="102"/>
      <c r="D55" s="102"/>
    </row>
    <row r="56" spans="1:4" x14ac:dyDescent="0.3">
      <c r="A56" s="101">
        <v>2019</v>
      </c>
      <c r="B56" s="100">
        <v>0.44179306822889891</v>
      </c>
      <c r="C56" s="102"/>
      <c r="D56" s="102"/>
    </row>
    <row r="57" spans="1:4" x14ac:dyDescent="0.3">
      <c r="A57" s="101">
        <v>2020</v>
      </c>
      <c r="B57" s="100">
        <v>0.48745929460637072</v>
      </c>
      <c r="C57" s="102"/>
      <c r="D57" s="102"/>
    </row>
    <row r="58" spans="1:4" x14ac:dyDescent="0.3">
      <c r="A58" s="101">
        <v>2021</v>
      </c>
      <c r="B58" s="100">
        <v>0.43020300638767672</v>
      </c>
      <c r="C58" s="102"/>
      <c r="D58" s="102"/>
    </row>
    <row r="59" spans="1:4" x14ac:dyDescent="0.3">
      <c r="A59" s="101">
        <v>2022</v>
      </c>
      <c r="B59" s="100">
        <v>0.41497568231033427</v>
      </c>
      <c r="C59" s="102"/>
      <c r="D59" s="102"/>
    </row>
    <row r="60" spans="1:4" x14ac:dyDescent="0.3">
      <c r="A60" s="101">
        <v>2023</v>
      </c>
      <c r="B60" s="100">
        <v>0.43703801253701935</v>
      </c>
      <c r="C60" s="102"/>
      <c r="D60" s="102"/>
    </row>
    <row r="61" spans="1:4" x14ac:dyDescent="0.3">
      <c r="A61" s="101">
        <v>2024</v>
      </c>
      <c r="B61" s="100">
        <v>0.45393220647551297</v>
      </c>
      <c r="C61" s="99"/>
      <c r="D61" s="99"/>
    </row>
    <row r="62" spans="1:4" x14ac:dyDescent="0.3">
      <c r="A62" s="101">
        <v>2025</v>
      </c>
      <c r="B62" s="100">
        <v>0.46190798659169341</v>
      </c>
      <c r="C62" s="99"/>
      <c r="D62" s="99"/>
    </row>
    <row r="63" spans="1:4" x14ac:dyDescent="0.3">
      <c r="A63" s="101">
        <v>2026</v>
      </c>
      <c r="B63" s="100">
        <v>0.46646699180769269</v>
      </c>
      <c r="C63" s="99"/>
      <c r="D63" s="99"/>
    </row>
    <row r="64" spans="1:4" x14ac:dyDescent="0.3">
      <c r="A64" s="101">
        <v>2027</v>
      </c>
      <c r="B64" s="100">
        <v>0.46844330514193466</v>
      </c>
      <c r="C64" s="99"/>
      <c r="D64" s="99"/>
    </row>
    <row r="65" spans="1:4" x14ac:dyDescent="0.3">
      <c r="A65" s="101">
        <v>2028</v>
      </c>
      <c r="B65" s="100">
        <v>0.47396753578346934</v>
      </c>
      <c r="C65" s="99"/>
      <c r="D65" s="99"/>
    </row>
    <row r="66" spans="1:4" x14ac:dyDescent="0.3">
      <c r="A66" s="101">
        <v>2029</v>
      </c>
      <c r="B66" s="100">
        <v>0.47923416817402148</v>
      </c>
      <c r="C66" s="99"/>
      <c r="D66" s="99"/>
    </row>
    <row r="67" spans="1:4" x14ac:dyDescent="0.3">
      <c r="A67" s="101">
        <v>2030</v>
      </c>
      <c r="B67" s="100">
        <v>0.48211394688906622</v>
      </c>
      <c r="C67" s="99"/>
      <c r="D67" s="99"/>
    </row>
    <row r="68" spans="1:4" x14ac:dyDescent="0.3">
      <c r="A68" s="101">
        <v>2031</v>
      </c>
      <c r="B68" s="100">
        <v>0.48270905095418781</v>
      </c>
      <c r="C68" s="99"/>
      <c r="D68" s="99"/>
    </row>
    <row r="69" spans="1:4" x14ac:dyDescent="0.3">
      <c r="A69" s="101">
        <v>2032</v>
      </c>
      <c r="B69" s="100">
        <v>0.49527272719828497</v>
      </c>
      <c r="C69" s="99"/>
      <c r="D69" s="99"/>
    </row>
    <row r="70" spans="1:4" x14ac:dyDescent="0.3">
      <c r="A70" s="101">
        <v>2033</v>
      </c>
      <c r="B70" s="100">
        <v>0.49984268096095519</v>
      </c>
      <c r="C70" s="99"/>
      <c r="D70" s="99"/>
    </row>
    <row r="71" spans="1:4" x14ac:dyDescent="0.3">
      <c r="A71" s="101">
        <v>2034</v>
      </c>
      <c r="B71" s="100">
        <v>0.50409934584845284</v>
      </c>
      <c r="C71" s="99"/>
      <c r="D71" s="99"/>
    </row>
    <row r="72" spans="1:4" x14ac:dyDescent="0.3">
      <c r="A72" s="101">
        <v>2035</v>
      </c>
      <c r="B72" s="100">
        <v>0.50797567331227467</v>
      </c>
      <c r="C72" s="99"/>
      <c r="D72" s="99"/>
    </row>
    <row r="73" spans="1:4" x14ac:dyDescent="0.3">
      <c r="A73" s="101">
        <v>2036</v>
      </c>
      <c r="B73" s="100">
        <v>0.51157503529100867</v>
      </c>
      <c r="C73" s="99"/>
      <c r="D73" s="99"/>
    </row>
    <row r="74" spans="1:4" x14ac:dyDescent="0.3">
      <c r="A74" s="101">
        <v>2037</v>
      </c>
      <c r="B74" s="100">
        <v>0.51456076572814746</v>
      </c>
      <c r="C74" s="99"/>
      <c r="D74" s="99"/>
    </row>
    <row r="75" spans="1:4" x14ac:dyDescent="0.3">
      <c r="A75" s="101">
        <v>2038</v>
      </c>
      <c r="B75" s="100">
        <v>0.51692426726923535</v>
      </c>
      <c r="C75" s="99"/>
      <c r="D75" s="99"/>
    </row>
    <row r="76" spans="1:4" x14ac:dyDescent="0.3">
      <c r="A76" s="101">
        <v>2039</v>
      </c>
      <c r="B76" s="100">
        <v>0.51876119813096477</v>
      </c>
      <c r="C76" s="99"/>
      <c r="D76" s="99"/>
    </row>
    <row r="77" spans="1:4" x14ac:dyDescent="0.3">
      <c r="A77" s="101">
        <v>2040</v>
      </c>
      <c r="B77" s="100">
        <v>0.52043880043450919</v>
      </c>
      <c r="C77" s="99"/>
      <c r="D77" s="99"/>
    </row>
    <row r="78" spans="1:4" x14ac:dyDescent="0.3">
      <c r="A78" s="101">
        <v>2041</v>
      </c>
      <c r="B78" s="100">
        <v>0.52181705874754902</v>
      </c>
      <c r="C78" s="99"/>
      <c r="D78" s="99"/>
    </row>
    <row r="79" spans="1:4" x14ac:dyDescent="0.3">
      <c r="A79" s="101">
        <v>2042</v>
      </c>
      <c r="B79" s="100">
        <v>0.52273124736346555</v>
      </c>
      <c r="C79" s="99"/>
      <c r="D79" s="99"/>
    </row>
    <row r="80" spans="1:4" x14ac:dyDescent="0.3">
      <c r="A80" s="101">
        <v>2043</v>
      </c>
      <c r="B80" s="100">
        <v>0.52319675014772826</v>
      </c>
      <c r="C80" s="99"/>
      <c r="D80" s="99"/>
    </row>
    <row r="81" spans="1:4" x14ac:dyDescent="0.3">
      <c r="A81" s="101">
        <v>2044</v>
      </c>
      <c r="B81" s="100">
        <v>0.5234101156343105</v>
      </c>
      <c r="C81" s="99"/>
      <c r="D81" s="99"/>
    </row>
    <row r="82" spans="1:4" x14ac:dyDescent="0.3">
      <c r="A82" s="101">
        <v>2045</v>
      </c>
      <c r="B82" s="100">
        <v>0.52349350854115639</v>
      </c>
      <c r="C82" s="99"/>
      <c r="D82" s="99"/>
    </row>
    <row r="83" spans="1:4" x14ac:dyDescent="0.3">
      <c r="A83" s="101">
        <v>2046</v>
      </c>
      <c r="B83" s="100">
        <v>0.52335316434273582</v>
      </c>
      <c r="C83" s="99"/>
      <c r="D83" s="99"/>
    </row>
    <row r="84" spans="1:4" x14ac:dyDescent="0.3">
      <c r="A84" s="101">
        <v>2047</v>
      </c>
      <c r="B84" s="100">
        <v>0.52286024693764821</v>
      </c>
      <c r="C84" s="99"/>
      <c r="D84" s="99"/>
    </row>
    <row r="85" spans="1:4" x14ac:dyDescent="0.3">
      <c r="A85" s="101">
        <v>2048</v>
      </c>
      <c r="B85" s="100">
        <v>0.52235370795427305</v>
      </c>
      <c r="C85" s="99"/>
      <c r="D85" s="99"/>
    </row>
    <row r="86" spans="1:4" x14ac:dyDescent="0.3">
      <c r="A86" s="101">
        <v>2049</v>
      </c>
      <c r="B86" s="100">
        <v>0.52157832592406039</v>
      </c>
      <c r="C86" s="99"/>
      <c r="D86" s="99"/>
    </row>
    <row r="87" spans="1:4" x14ac:dyDescent="0.3">
      <c r="A87" s="101">
        <v>2050</v>
      </c>
      <c r="B87" s="100">
        <v>0.52101194382674398</v>
      </c>
      <c r="C87" s="99"/>
      <c r="D87" s="99"/>
    </row>
    <row r="88" spans="1:4" x14ac:dyDescent="0.3">
      <c r="A88" s="101">
        <v>2051</v>
      </c>
      <c r="B88" s="100">
        <v>0.52041034704836486</v>
      </c>
      <c r="C88" s="99"/>
      <c r="D88" s="99"/>
    </row>
    <row r="89" spans="1:4" x14ac:dyDescent="0.3">
      <c r="A89" s="101">
        <v>2052</v>
      </c>
      <c r="B89" s="100">
        <v>0.51973373608696594</v>
      </c>
      <c r="C89" s="99"/>
      <c r="D89" s="99"/>
    </row>
    <row r="90" spans="1:4" x14ac:dyDescent="0.3">
      <c r="A90" s="101">
        <v>2053</v>
      </c>
      <c r="B90" s="100">
        <v>0.5189827809112334</v>
      </c>
      <c r="C90" s="99"/>
      <c r="D90" s="99"/>
    </row>
    <row r="91" spans="1:4" x14ac:dyDescent="0.3">
      <c r="A91" s="101">
        <v>2054</v>
      </c>
      <c r="B91" s="100">
        <v>0.51836252117093684</v>
      </c>
      <c r="C91" s="99"/>
      <c r="D91" s="99"/>
    </row>
    <row r="92" spans="1:4" x14ac:dyDescent="0.3">
      <c r="A92" s="101">
        <v>2055</v>
      </c>
      <c r="B92" s="100">
        <v>0.51807386147602363</v>
      </c>
      <c r="C92" s="99"/>
      <c r="D92" s="99"/>
    </row>
    <row r="93" spans="1:4" x14ac:dyDescent="0.3">
      <c r="A93" s="101">
        <v>2056</v>
      </c>
      <c r="B93" s="100">
        <v>0.5178343662859809</v>
      </c>
      <c r="C93" s="99"/>
      <c r="D93" s="99"/>
    </row>
    <row r="94" spans="1:4" x14ac:dyDescent="0.3">
      <c r="A94" s="101">
        <v>2057</v>
      </c>
      <c r="B94" s="100">
        <v>0.51747768243303605</v>
      </c>
      <c r="C94" s="99"/>
      <c r="D94" s="99"/>
    </row>
    <row r="95" spans="1:4" x14ac:dyDescent="0.3">
      <c r="A95" s="101">
        <v>2058</v>
      </c>
      <c r="B95" s="100">
        <v>0.5170054777534675</v>
      </c>
      <c r="C95" s="99"/>
      <c r="D95" s="99"/>
    </row>
    <row r="96" spans="1:4" x14ac:dyDescent="0.3">
      <c r="A96" s="101">
        <v>2059</v>
      </c>
      <c r="B96" s="100">
        <v>0.51646570697389316</v>
      </c>
      <c r="C96" s="99"/>
      <c r="D96" s="99"/>
    </row>
    <row r="97" spans="1:4" x14ac:dyDescent="0.3">
      <c r="A97" s="101">
        <v>2060</v>
      </c>
      <c r="B97" s="100">
        <v>0.51619954050471895</v>
      </c>
      <c r="C97" s="99"/>
      <c r="D97" s="99"/>
    </row>
    <row r="98" spans="1:4" x14ac:dyDescent="0.3">
      <c r="A98" s="101">
        <v>2061</v>
      </c>
      <c r="B98" s="100">
        <v>0.51589958001219305</v>
      </c>
      <c r="C98" s="99"/>
      <c r="D98" s="99"/>
    </row>
    <row r="99" spans="1:4" x14ac:dyDescent="0.3">
      <c r="A99" s="101">
        <v>2062</v>
      </c>
      <c r="B99" s="100">
        <v>0.51570301124922768</v>
      </c>
      <c r="C99" s="99"/>
      <c r="D99" s="99"/>
    </row>
    <row r="100" spans="1:4" x14ac:dyDescent="0.3">
      <c r="A100" s="101">
        <v>2063</v>
      </c>
      <c r="B100" s="100">
        <v>0.51551248537569627</v>
      </c>
      <c r="C100" s="99"/>
      <c r="D100" s="99"/>
    </row>
    <row r="101" spans="1:4" x14ac:dyDescent="0.3">
      <c r="A101" s="101">
        <v>2064</v>
      </c>
      <c r="B101" s="100">
        <v>0.51541444868113817</v>
      </c>
      <c r="C101" s="99"/>
      <c r="D101" s="99"/>
    </row>
    <row r="102" spans="1:4" x14ac:dyDescent="0.3">
      <c r="A102" s="101">
        <v>2065</v>
      </c>
      <c r="B102" s="100">
        <v>0.51551509637908222</v>
      </c>
      <c r="C102" s="99"/>
      <c r="D102" s="99"/>
    </row>
    <row r="103" spans="1:4" x14ac:dyDescent="0.3">
      <c r="A103" s="101">
        <v>2066</v>
      </c>
      <c r="B103" s="100">
        <v>0.51552761992476326</v>
      </c>
      <c r="C103" s="99"/>
      <c r="D103" s="99"/>
    </row>
    <row r="104" spans="1:4" x14ac:dyDescent="0.3">
      <c r="A104" s="101">
        <v>2067</v>
      </c>
      <c r="B104" s="100">
        <v>0.51539663854001416</v>
      </c>
      <c r="C104" s="99"/>
      <c r="D104" s="99"/>
    </row>
    <row r="105" spans="1:4" x14ac:dyDescent="0.3">
      <c r="A105" s="101">
        <v>2068</v>
      </c>
      <c r="B105" s="100">
        <v>0.51528089793337128</v>
      </c>
      <c r="C105" s="99"/>
      <c r="D105" s="99"/>
    </row>
    <row r="106" spans="1:4" x14ac:dyDescent="0.3">
      <c r="A106" s="101">
        <v>2069</v>
      </c>
      <c r="B106" s="100">
        <v>0.5151444257442116</v>
      </c>
      <c r="C106" s="99"/>
      <c r="D106" s="99"/>
    </row>
    <row r="107" spans="1:4" x14ac:dyDescent="0.3">
      <c r="A107" s="101">
        <v>2070</v>
      </c>
      <c r="B107" s="100">
        <v>0.51507071604387056</v>
      </c>
      <c r="C107" s="99"/>
      <c r="D107" s="99"/>
    </row>
    <row r="108" spans="1:4" x14ac:dyDescent="0.3">
      <c r="A108" s="101">
        <v>2071</v>
      </c>
      <c r="B108" s="100">
        <v>0.51491582263437874</v>
      </c>
      <c r="C108" s="99"/>
      <c r="D108" s="99"/>
    </row>
    <row r="109" spans="1:4" x14ac:dyDescent="0.3">
      <c r="A109" s="101">
        <v>2072</v>
      </c>
      <c r="B109" s="100">
        <v>0.51480270489852964</v>
      </c>
      <c r="C109" s="99"/>
      <c r="D109" s="99"/>
    </row>
    <row r="110" spans="1:4" x14ac:dyDescent="0.3">
      <c r="A110" s="101">
        <v>2073</v>
      </c>
      <c r="B110" s="100">
        <v>0.51475723749998359</v>
      </c>
      <c r="C110" s="99"/>
      <c r="D110" s="99"/>
    </row>
    <row r="111" spans="1:4" x14ac:dyDescent="0.3">
      <c r="A111" s="101">
        <v>2074</v>
      </c>
      <c r="B111" s="100">
        <v>0.51461193799425176</v>
      </c>
      <c r="C111" s="99"/>
      <c r="D111" s="99"/>
    </row>
    <row r="112" spans="1:4" x14ac:dyDescent="0.3">
      <c r="A112" s="101">
        <v>2075</v>
      </c>
      <c r="B112" s="100">
        <v>0.51435712394889477</v>
      </c>
      <c r="C112" s="99"/>
      <c r="D112" s="99"/>
    </row>
    <row r="113" spans="1:4" x14ac:dyDescent="0.3">
      <c r="A113" s="101">
        <v>2076</v>
      </c>
      <c r="B113" s="100">
        <v>0.51404857698282391</v>
      </c>
      <c r="C113" s="99"/>
      <c r="D113" s="99"/>
    </row>
    <row r="114" spans="1:4" x14ac:dyDescent="0.3">
      <c r="A114" s="101">
        <v>2077</v>
      </c>
      <c r="B114" s="100">
        <v>0.51362876818031589</v>
      </c>
      <c r="C114" s="99"/>
      <c r="D114" s="99"/>
    </row>
    <row r="115" spans="1:4" x14ac:dyDescent="0.3">
      <c r="A115" s="101">
        <v>2078</v>
      </c>
      <c r="B115" s="100">
        <v>0.51324922080005642</v>
      </c>
      <c r="C115" s="99"/>
      <c r="D115" s="99"/>
    </row>
    <row r="116" spans="1:4" x14ac:dyDescent="0.3">
      <c r="A116" s="101">
        <v>2079</v>
      </c>
      <c r="B116" s="100">
        <v>0.5127884009331386</v>
      </c>
      <c r="C116" s="99"/>
      <c r="D116" s="99"/>
    </row>
    <row r="117" spans="1:4" x14ac:dyDescent="0.3">
      <c r="A117" s="101">
        <v>2080</v>
      </c>
      <c r="B117" s="100">
        <v>0.51230948845495516</v>
      </c>
      <c r="C117" s="99"/>
      <c r="D117" s="99"/>
    </row>
    <row r="118" spans="1:4" x14ac:dyDescent="0.3">
      <c r="A118" s="101">
        <v>2081</v>
      </c>
      <c r="B118" s="100">
        <v>0.51178083959917808</v>
      </c>
      <c r="C118" s="99"/>
      <c r="D118" s="99"/>
    </row>
    <row r="119" spans="1:4" x14ac:dyDescent="0.3">
      <c r="A119" s="101">
        <v>2082</v>
      </c>
      <c r="B119" s="100">
        <v>0.51118129801771461</v>
      </c>
      <c r="C119" s="99"/>
      <c r="D119" s="99"/>
    </row>
    <row r="120" spans="1:4" x14ac:dyDescent="0.3">
      <c r="A120" s="101">
        <v>2083</v>
      </c>
      <c r="B120" s="100">
        <v>0.51058052516338481</v>
      </c>
      <c r="C120" s="99"/>
      <c r="D120" s="99"/>
    </row>
    <row r="121" spans="1:4" x14ac:dyDescent="0.3">
      <c r="A121" s="101">
        <v>2084</v>
      </c>
      <c r="B121" s="100">
        <v>0.50988529690108109</v>
      </c>
      <c r="C121" s="99"/>
      <c r="D121" s="99"/>
    </row>
    <row r="122" spans="1:4" x14ac:dyDescent="0.3">
      <c r="A122" s="101">
        <v>2085</v>
      </c>
      <c r="B122" s="100">
        <v>0.509280743079916</v>
      </c>
      <c r="C122" s="99"/>
      <c r="D122" s="99"/>
    </row>
    <row r="123" spans="1:4" x14ac:dyDescent="0.3">
      <c r="A123" s="101">
        <v>2086</v>
      </c>
      <c r="B123" s="100">
        <v>0.50862944112914987</v>
      </c>
      <c r="C123" s="99"/>
      <c r="D123" s="99"/>
    </row>
    <row r="124" spans="1:4" x14ac:dyDescent="0.3">
      <c r="A124" s="101">
        <v>2087</v>
      </c>
      <c r="B124" s="100">
        <v>0.50797661495425461</v>
      </c>
      <c r="C124" s="99"/>
      <c r="D124" s="99"/>
    </row>
    <row r="125" spans="1:4" x14ac:dyDescent="0.3">
      <c r="A125" s="101">
        <v>2088</v>
      </c>
      <c r="B125" s="100">
        <v>0.50730410430105666</v>
      </c>
      <c r="C125" s="99"/>
      <c r="D125" s="99"/>
    </row>
    <row r="126" spans="1:4" x14ac:dyDescent="0.3">
      <c r="A126" s="101">
        <v>2089</v>
      </c>
      <c r="B126" s="100">
        <v>0.50654495292959711</v>
      </c>
      <c r="C126" s="99"/>
      <c r="D126" s="99"/>
    </row>
    <row r="127" spans="1:4" x14ac:dyDescent="0.3">
      <c r="A127" s="101">
        <v>2090</v>
      </c>
      <c r="B127" s="100">
        <v>0.50577068371599754</v>
      </c>
      <c r="C127" s="134"/>
      <c r="D127" s="134"/>
    </row>
    <row r="128" spans="1:4" x14ac:dyDescent="0.3">
      <c r="A128" s="132">
        <v>2091</v>
      </c>
      <c r="B128" s="133">
        <v>0.50491019066521603</v>
      </c>
      <c r="C128" s="99"/>
      <c r="D128" s="99"/>
    </row>
    <row r="129" spans="1:4" x14ac:dyDescent="0.3">
      <c r="A129" s="164">
        <v>2092</v>
      </c>
      <c r="B129" s="165">
        <v>0.50414942806934659</v>
      </c>
      <c r="C129" s="166"/>
      <c r="D129" s="166"/>
    </row>
    <row r="130" spans="1:4" x14ac:dyDescent="0.3">
      <c r="A130" s="101">
        <v>2093</v>
      </c>
      <c r="B130" s="100">
        <v>0.50342472169771868</v>
      </c>
      <c r="C130" s="99"/>
      <c r="D130" s="99"/>
    </row>
    <row r="131" spans="1:4" x14ac:dyDescent="0.3">
      <c r="A131" s="101">
        <v>2094</v>
      </c>
      <c r="B131" s="100">
        <v>0.50264966748291684</v>
      </c>
      <c r="C131" s="99"/>
      <c r="D131" s="99"/>
    </row>
    <row r="132" spans="1:4" x14ac:dyDescent="0.3">
      <c r="A132" s="213">
        <v>2095</v>
      </c>
      <c r="B132" s="214">
        <v>0.50189506954591145</v>
      </c>
      <c r="C132" s="215"/>
      <c r="D132" s="215"/>
    </row>
    <row r="133" spans="1:4" x14ac:dyDescent="0.3">
      <c r="A133" s="213">
        <v>2096</v>
      </c>
      <c r="B133" s="214">
        <v>0.50112018765307287</v>
      </c>
      <c r="C133" s="215"/>
      <c r="D133" s="215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2"/>
  <sheetViews>
    <sheetView topLeftCell="A4" workbookViewId="0">
      <selection activeCell="Q1" sqref="Q1"/>
    </sheetView>
  </sheetViews>
  <sheetFormatPr defaultColWidth="7.09765625" defaultRowHeight="13" x14ac:dyDescent="0.3"/>
  <cols>
    <col min="1" max="1" width="15.69921875" style="5" customWidth="1"/>
    <col min="2" max="2" width="9.3984375" style="5" bestFit="1" customWidth="1"/>
    <col min="3" max="3" width="9.09765625" style="5" bestFit="1" customWidth="1"/>
    <col min="4" max="4" width="9.296875" style="5" bestFit="1" customWidth="1"/>
    <col min="5" max="5" width="8.3984375" style="5" bestFit="1" customWidth="1"/>
    <col min="6" max="16384" width="7.09765625" style="5"/>
  </cols>
  <sheetData>
    <row r="1" spans="1:5" ht="360" customHeight="1" x14ac:dyDescent="0.3">
      <c r="A1" s="16" t="s">
        <v>9</v>
      </c>
    </row>
    <row r="2" spans="1:5" x14ac:dyDescent="0.3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 x14ac:dyDescent="0.3">
      <c r="A3" s="5">
        <v>1998</v>
      </c>
      <c r="B3" s="6">
        <v>1.4553366061226019E-2</v>
      </c>
      <c r="C3" s="6">
        <v>8.6538233781204323E-3</v>
      </c>
      <c r="D3" s="6"/>
      <c r="E3" s="6">
        <v>2.3207189439346451E-2</v>
      </c>
    </row>
    <row r="4" spans="1:5" x14ac:dyDescent="0.3">
      <c r="A4" s="5">
        <v>1999</v>
      </c>
      <c r="B4" s="6">
        <v>1.3517261491115047E-2</v>
      </c>
      <c r="C4" s="6">
        <v>8.6695020986595848E-3</v>
      </c>
      <c r="D4" s="6"/>
      <c r="E4" s="6">
        <v>2.218676358977463E-2</v>
      </c>
    </row>
    <row r="5" spans="1:5" x14ac:dyDescent="0.3">
      <c r="A5" s="5">
        <v>2000</v>
      </c>
      <c r="B5" s="6">
        <v>1.282310418505312E-2</v>
      </c>
      <c r="C5" s="6">
        <v>9.0899294489343134E-3</v>
      </c>
      <c r="D5" s="6"/>
      <c r="E5" s="6">
        <v>2.1913033633987434E-2</v>
      </c>
    </row>
    <row r="6" spans="1:5" x14ac:dyDescent="0.3">
      <c r="A6" s="5">
        <v>2001</v>
      </c>
      <c r="B6" s="6">
        <v>1.3532117977207615E-2</v>
      </c>
      <c r="C6" s="6">
        <v>9.8241424692012205E-3</v>
      </c>
      <c r="D6" s="6"/>
      <c r="E6" s="6">
        <v>2.3356260446408837E-2</v>
      </c>
    </row>
    <row r="7" spans="1:5" x14ac:dyDescent="0.3">
      <c r="A7" s="5">
        <v>2002</v>
      </c>
      <c r="B7" s="6">
        <v>1.3978725502122409E-2</v>
      </c>
      <c r="C7" s="6">
        <v>1.0337415964415293E-2</v>
      </c>
      <c r="D7" s="6"/>
      <c r="E7" s="6">
        <v>2.4316141466537704E-2</v>
      </c>
    </row>
    <row r="8" spans="1:5" x14ac:dyDescent="0.3">
      <c r="A8" s="5">
        <v>2003</v>
      </c>
      <c r="B8" s="6">
        <v>1.3948102150174953E-2</v>
      </c>
      <c r="C8" s="6">
        <v>1.0848526899792656E-2</v>
      </c>
      <c r="D8" s="6"/>
      <c r="E8" s="6">
        <v>2.4796629049967607E-2</v>
      </c>
    </row>
    <row r="9" spans="1:5" x14ac:dyDescent="0.3">
      <c r="A9" s="5">
        <v>2004</v>
      </c>
      <c r="B9" s="6">
        <v>1.4131649796791124E-2</v>
      </c>
      <c r="C9" s="6">
        <v>1.1401962744329516E-2</v>
      </c>
      <c r="D9" s="6">
        <v>3.6014810599748096E-5</v>
      </c>
      <c r="E9" s="6">
        <v>2.5569627351720386E-2</v>
      </c>
    </row>
    <row r="10" spans="1:5" x14ac:dyDescent="0.3">
      <c r="A10" s="5">
        <v>2005</v>
      </c>
      <c r="B10" s="6">
        <v>1.4376335052987939E-2</v>
      </c>
      <c r="C10" s="6">
        <v>1.1776231050913249E-2</v>
      </c>
      <c r="D10" s="6">
        <v>8.4207639473504384E-5</v>
      </c>
      <c r="E10" s="6">
        <v>2.6236773743374693E-2</v>
      </c>
    </row>
    <row r="11" spans="1:5" x14ac:dyDescent="0.3">
      <c r="A11" s="17">
        <v>2006</v>
      </c>
      <c r="B11" s="6">
        <v>1.4496674287077774E-2</v>
      </c>
      <c r="C11" s="6">
        <v>1.2883388339217115E-2</v>
      </c>
      <c r="D11" s="6">
        <v>9.9935410938504807E-5</v>
      </c>
      <c r="E11" s="6">
        <v>2.7479998037233392E-2</v>
      </c>
    </row>
    <row r="12" spans="1:5" x14ac:dyDescent="0.3">
      <c r="A12" s="5">
        <v>2006</v>
      </c>
      <c r="B12" s="6">
        <v>1.4343671974952331E-2</v>
      </c>
      <c r="C12" s="6">
        <v>1.2338263884907377E-2</v>
      </c>
      <c r="D12" s="6">
        <v>3.2317983853368732E-3</v>
      </c>
      <c r="E12" s="6">
        <v>2.9913734245196583E-2</v>
      </c>
    </row>
    <row r="13" spans="1:5" x14ac:dyDescent="0.3">
      <c r="A13" s="5">
        <v>2007</v>
      </c>
      <c r="B13" s="6">
        <v>1.4471529358335943E-2</v>
      </c>
      <c r="C13" s="6">
        <v>1.2689986964580464E-2</v>
      </c>
      <c r="D13" s="6">
        <v>3.5346105571698091E-3</v>
      </c>
      <c r="E13" s="6">
        <v>3.0696126880086216E-2</v>
      </c>
    </row>
    <row r="14" spans="1:5" x14ac:dyDescent="0.3">
      <c r="A14" s="5">
        <v>2008</v>
      </c>
      <c r="B14" s="6">
        <v>1.5272084375202737E-2</v>
      </c>
      <c r="C14" s="6">
        <v>1.2424883097080359E-2</v>
      </c>
      <c r="D14" s="6">
        <v>3.667670457859673E-3</v>
      </c>
      <c r="E14" s="6">
        <v>3.1364637930142769E-2</v>
      </c>
    </row>
    <row r="15" spans="1:5" x14ac:dyDescent="0.3">
      <c r="A15" s="5">
        <v>2009</v>
      </c>
      <c r="B15" s="6">
        <v>1.6530871654824055E-2</v>
      </c>
      <c r="C15" s="6">
        <v>1.4202533317380727E-2</v>
      </c>
      <c r="D15" s="6">
        <v>4.0193812601971423E-3</v>
      </c>
      <c r="E15" s="6">
        <v>3.4752786232401925E-2</v>
      </c>
    </row>
    <row r="16" spans="1:5" x14ac:dyDescent="0.3">
      <c r="A16" s="5">
        <v>2010</v>
      </c>
      <c r="B16" s="6">
        <v>1.6345625075248924E-2</v>
      </c>
      <c r="C16" s="6">
        <v>1.4291349999566936E-2</v>
      </c>
      <c r="D16" s="6">
        <v>4.1768448787186333E-3</v>
      </c>
      <c r="E16" s="6">
        <v>3.481381995353449E-2</v>
      </c>
    </row>
    <row r="17" spans="1:5" x14ac:dyDescent="0.3">
      <c r="A17" s="5">
        <v>2011</v>
      </c>
      <c r="B17" s="6">
        <v>1.6417178262163112E-2</v>
      </c>
      <c r="C17" s="6">
        <v>1.4488563495457737E-2</v>
      </c>
      <c r="D17" s="6">
        <v>4.255157678363407E-3</v>
      </c>
      <c r="E17" s="6">
        <v>3.5160899435984258E-2</v>
      </c>
    </row>
    <row r="18" spans="1:5" x14ac:dyDescent="0.3">
      <c r="A18" s="5">
        <v>2012</v>
      </c>
      <c r="B18" s="6">
        <v>1.6154264599030195E-2</v>
      </c>
      <c r="C18" s="6">
        <v>1.4779618997715715E-2</v>
      </c>
      <c r="D18" s="6">
        <v>4.238043622852899E-3</v>
      </c>
      <c r="E18" s="6">
        <v>3.517192721959881E-2</v>
      </c>
    </row>
    <row r="19" spans="1:5" x14ac:dyDescent="0.3">
      <c r="A19" s="5">
        <v>2013</v>
      </c>
      <c r="B19" s="6">
        <v>1.5965650868093515E-2</v>
      </c>
      <c r="C19" s="6">
        <v>1.4717873938540434E-2</v>
      </c>
      <c r="D19" s="6">
        <v>4.3515409059139507E-3</v>
      </c>
      <c r="E19" s="6">
        <v>3.50350657125479E-2</v>
      </c>
    </row>
    <row r="20" spans="1:5" x14ac:dyDescent="0.3">
      <c r="A20" s="5">
        <v>2014</v>
      </c>
      <c r="B20" s="6">
        <v>1.5352144011422065E-2</v>
      </c>
      <c r="C20" s="6">
        <v>1.518083526792649E-2</v>
      </c>
      <c r="D20" s="6">
        <v>4.6866153429239504E-3</v>
      </c>
      <c r="E20" s="6">
        <v>3.5219594622272504E-2</v>
      </c>
    </row>
    <row r="21" spans="1:5" x14ac:dyDescent="0.3">
      <c r="A21" s="5">
        <v>2015</v>
      </c>
      <c r="B21" s="6">
        <v>1.5257509544042952E-2</v>
      </c>
      <c r="C21" s="6">
        <v>1.5488982385744459E-2</v>
      </c>
      <c r="D21" s="6">
        <v>4.9406082148252166E-3</v>
      </c>
      <c r="E21" s="6">
        <v>3.5687100144612627E-2</v>
      </c>
    </row>
    <row r="22" spans="1:5" x14ac:dyDescent="0.3">
      <c r="A22" s="5">
        <v>2016</v>
      </c>
      <c r="B22" s="6">
        <v>1.5459722906384227E-2</v>
      </c>
      <c r="C22" s="6">
        <v>1.5810004217266919E-2</v>
      </c>
      <c r="D22" s="6">
        <v>4.9821017979061449E-3</v>
      </c>
      <c r="E22" s="6">
        <v>3.6251828921557289E-2</v>
      </c>
    </row>
    <row r="23" spans="1:5" x14ac:dyDescent="0.3">
      <c r="A23" s="5">
        <v>2017</v>
      </c>
      <c r="B23" s="6">
        <v>1.5409027960307641E-2</v>
      </c>
      <c r="C23" s="6">
        <v>1.6104724772874411E-2</v>
      </c>
      <c r="D23" s="6">
        <v>4.8397074031698529E-3</v>
      </c>
      <c r="E23" s="6">
        <v>3.6353460136351899E-2</v>
      </c>
    </row>
    <row r="24" spans="1:5" x14ac:dyDescent="0.3">
      <c r="A24" s="5">
        <v>2018</v>
      </c>
      <c r="B24" s="6">
        <v>1.5175431393678399E-2</v>
      </c>
      <c r="C24" s="6">
        <v>1.6565755830399116E-2</v>
      </c>
      <c r="D24" s="6">
        <v>4.7722302960141825E-3</v>
      </c>
      <c r="E24" s="6">
        <v>3.6513417520091691E-2</v>
      </c>
    </row>
    <row r="25" spans="1:5" x14ac:dyDescent="0.3">
      <c r="A25" s="5">
        <v>2019</v>
      </c>
      <c r="B25" s="6">
        <v>1.5439459334479766E-2</v>
      </c>
      <c r="C25" s="6">
        <v>1.7337427752793889E-2</v>
      </c>
      <c r="D25" s="6">
        <v>4.8009685540955733E-3</v>
      </c>
      <c r="E25" s="6">
        <v>3.7577855641369222E-2</v>
      </c>
    </row>
    <row r="26" spans="1:5" x14ac:dyDescent="0.3">
      <c r="A26" s="5">
        <v>2020</v>
      </c>
      <c r="B26" s="6">
        <v>1.6385717399829747E-2</v>
      </c>
      <c r="C26" s="6">
        <v>1.8339175488494352E-2</v>
      </c>
      <c r="D26" s="6">
        <v>5.1201316646340986E-3</v>
      </c>
      <c r="E26" s="6">
        <v>3.98450245529582E-2</v>
      </c>
    </row>
    <row r="27" spans="1:5" x14ac:dyDescent="0.3">
      <c r="A27" s="5">
        <v>2021</v>
      </c>
      <c r="B27" s="6">
        <v>1.5624571210486087E-2</v>
      </c>
      <c r="C27" s="6">
        <v>1.8826683232604287E-2</v>
      </c>
      <c r="D27" s="6">
        <v>4.8412143038382748E-3</v>
      </c>
      <c r="E27" s="6">
        <v>3.9292468746928648E-2</v>
      </c>
    </row>
    <row r="28" spans="1:5" x14ac:dyDescent="0.3">
      <c r="A28" s="5">
        <v>2022</v>
      </c>
      <c r="B28" s="6">
        <v>1.5664224880239455E-2</v>
      </c>
      <c r="C28" s="6">
        <v>1.8859952406652829E-2</v>
      </c>
      <c r="D28" s="6">
        <v>4.5895298908989971E-3</v>
      </c>
      <c r="E28" s="6">
        <v>3.9113707177791279E-2</v>
      </c>
    </row>
    <row r="29" spans="1:5" x14ac:dyDescent="0.3">
      <c r="A29" s="5">
        <v>2023</v>
      </c>
      <c r="B29" s="6">
        <v>1.595214195121622E-2</v>
      </c>
      <c r="C29" s="6">
        <v>1.9582983943983064E-2</v>
      </c>
      <c r="D29" s="6">
        <v>4.6916538659613222E-3</v>
      </c>
      <c r="E29" s="6">
        <v>4.0226779761160604E-2</v>
      </c>
    </row>
    <row r="30" spans="1:5" x14ac:dyDescent="0.3">
      <c r="A30" s="5">
        <v>2024</v>
      </c>
      <c r="B30" s="6">
        <v>1.6338448635685593E-2</v>
      </c>
      <c r="C30" s="6">
        <v>2.0383476279705236E-2</v>
      </c>
      <c r="D30" s="6">
        <v>4.8322377944965073E-3</v>
      </c>
      <c r="E30" s="6">
        <v>4.1554162709887335E-2</v>
      </c>
    </row>
    <row r="31" spans="1:5" x14ac:dyDescent="0.3">
      <c r="A31" s="5">
        <v>2025</v>
      </c>
      <c r="B31" s="6">
        <v>1.6790721348266563E-2</v>
      </c>
      <c r="C31" s="6">
        <v>2.125974931576181E-2</v>
      </c>
      <c r="D31" s="6">
        <v>4.9178214484588128E-3</v>
      </c>
      <c r="E31" s="6">
        <v>4.2968292112487191E-2</v>
      </c>
    </row>
    <row r="32" spans="1:5" x14ac:dyDescent="0.3">
      <c r="A32" s="5">
        <v>2026</v>
      </c>
      <c r="B32" s="6">
        <v>1.7274959359163788E-2</v>
      </c>
      <c r="C32" s="6">
        <v>2.2327891045846354E-2</v>
      </c>
      <c r="D32" s="6">
        <v>5.0323554575555695E-3</v>
      </c>
      <c r="E32" s="6">
        <v>4.4635205862565717E-2</v>
      </c>
    </row>
    <row r="33" spans="1:5" x14ac:dyDescent="0.3">
      <c r="A33" s="5">
        <v>2027</v>
      </c>
      <c r="B33" s="6">
        <v>1.7711458093172337E-2</v>
      </c>
      <c r="C33" s="6">
        <v>2.324842173003204E-2</v>
      </c>
      <c r="D33" s="6">
        <v>5.1376077024418943E-3</v>
      </c>
      <c r="E33" s="6">
        <v>4.6097487525646269E-2</v>
      </c>
    </row>
    <row r="34" spans="1:5" x14ac:dyDescent="0.3">
      <c r="A34" s="5">
        <v>2028</v>
      </c>
      <c r="B34" s="6">
        <v>1.8106068512498817E-2</v>
      </c>
      <c r="C34" s="6">
        <v>2.416434904351843E-2</v>
      </c>
      <c r="D34" s="6">
        <v>5.2435684774470529E-3</v>
      </c>
      <c r="E34" s="6">
        <v>4.7513986033464302E-2</v>
      </c>
    </row>
    <row r="35" spans="1:5" x14ac:dyDescent="0.3">
      <c r="A35" s="5">
        <v>2029</v>
      </c>
      <c r="B35" s="6">
        <v>1.845573871263782E-2</v>
      </c>
      <c r="C35" s="6">
        <v>2.5147176095860504E-2</v>
      </c>
      <c r="D35" s="6">
        <v>5.3469860663185901E-3</v>
      </c>
      <c r="E35" s="6">
        <v>4.8949900874816911E-2</v>
      </c>
    </row>
    <row r="36" spans="1:5" x14ac:dyDescent="0.3">
      <c r="A36" s="5">
        <v>2030</v>
      </c>
      <c r="B36" s="6">
        <v>1.8679791030061354E-2</v>
      </c>
      <c r="C36" s="6">
        <v>2.587554010412638E-2</v>
      </c>
      <c r="D36" s="6">
        <v>5.4468885925195278E-3</v>
      </c>
      <c r="E36" s="6">
        <v>5.0002219726707264E-2</v>
      </c>
    </row>
    <row r="37" spans="1:5" x14ac:dyDescent="0.3">
      <c r="A37" s="5">
        <v>2031</v>
      </c>
      <c r="B37" s="6">
        <v>1.8918126017422748E-2</v>
      </c>
      <c r="C37" s="6">
        <v>2.6651879135148462E-2</v>
      </c>
      <c r="D37" s="6">
        <v>5.5351101643454992E-3</v>
      </c>
      <c r="E37" s="6">
        <v>5.1105115316916708E-2</v>
      </c>
    </row>
    <row r="38" spans="1:5" x14ac:dyDescent="0.3">
      <c r="A38" s="5">
        <v>2032</v>
      </c>
      <c r="B38" s="6">
        <v>1.9753262157183836E-2</v>
      </c>
      <c r="C38" s="6">
        <v>2.8211613079273667E-2</v>
      </c>
      <c r="D38" s="6">
        <v>5.6170973303918638E-3</v>
      </c>
      <c r="E38" s="6">
        <v>5.3581972566849365E-2</v>
      </c>
    </row>
    <row r="39" spans="1:5" x14ac:dyDescent="0.3">
      <c r="A39" s="5">
        <v>2033</v>
      </c>
      <c r="B39" s="6">
        <v>2.0031743303748666E-2</v>
      </c>
      <c r="C39" s="6">
        <v>2.8985358503863655E-2</v>
      </c>
      <c r="D39" s="6">
        <v>5.6868672971584237E-3</v>
      </c>
      <c r="E39" s="6">
        <v>5.4703969104770739E-2</v>
      </c>
    </row>
    <row r="40" spans="1:5" x14ac:dyDescent="0.3">
      <c r="A40" s="5">
        <v>2034</v>
      </c>
      <c r="B40" s="6">
        <v>2.028409109523456E-2</v>
      </c>
      <c r="C40" s="6">
        <v>2.9734958533990375E-2</v>
      </c>
      <c r="D40" s="6">
        <v>5.7570772649010735E-3</v>
      </c>
      <c r="E40" s="6">
        <v>5.5776126894126005E-2</v>
      </c>
    </row>
    <row r="41" spans="1:5" x14ac:dyDescent="0.3">
      <c r="A41" s="5">
        <v>2035</v>
      </c>
      <c r="B41" s="6">
        <v>2.0510617730796998E-2</v>
      </c>
      <c r="C41" s="6">
        <v>3.0454083257945783E-2</v>
      </c>
      <c r="D41" s="6">
        <v>5.8279332729142758E-3</v>
      </c>
      <c r="E41" s="6">
        <v>5.6792634261657059E-2</v>
      </c>
    </row>
    <row r="42" spans="1:5" x14ac:dyDescent="0.3">
      <c r="A42" s="5">
        <v>2036</v>
      </c>
      <c r="B42" s="6">
        <v>2.0710958791942926E-2</v>
      </c>
      <c r="C42" s="6">
        <v>3.1137799837925861E-2</v>
      </c>
      <c r="D42" s="6">
        <v>5.89909865041509E-3</v>
      </c>
      <c r="E42" s="6">
        <v>5.7747857280283879E-2</v>
      </c>
    </row>
    <row r="43" spans="1:5" x14ac:dyDescent="0.3">
      <c r="A43" s="5">
        <v>2037</v>
      </c>
      <c r="B43" s="6">
        <v>2.0905783081374418E-2</v>
      </c>
      <c r="C43" s="6">
        <v>3.1699831854459695E-2</v>
      </c>
      <c r="D43" s="6">
        <v>5.949342667394034E-3</v>
      </c>
      <c r="E43" s="6">
        <v>5.8554957603228146E-2</v>
      </c>
    </row>
    <row r="44" spans="1:5" x14ac:dyDescent="0.3">
      <c r="A44" s="5">
        <v>2038</v>
      </c>
      <c r="B44" s="6">
        <v>2.1061207783185071E-2</v>
      </c>
      <c r="C44" s="6">
        <v>3.2169419256550764E-2</v>
      </c>
      <c r="D44" s="6">
        <v>5.9866626816403529E-3</v>
      </c>
      <c r="E44" s="6">
        <v>5.9217289721376187E-2</v>
      </c>
    </row>
    <row r="45" spans="1:5" x14ac:dyDescent="0.3">
      <c r="A45" s="5">
        <v>2039</v>
      </c>
      <c r="B45" s="6">
        <v>2.1196798313183406E-2</v>
      </c>
      <c r="C45" s="6">
        <v>3.2548185481661662E-2</v>
      </c>
      <c r="D45" s="6">
        <v>6.0143745708671299E-3</v>
      </c>
      <c r="E45" s="6">
        <v>5.9759358365712195E-2</v>
      </c>
    </row>
    <row r="46" spans="1:5" x14ac:dyDescent="0.3">
      <c r="A46" s="5">
        <v>2040</v>
      </c>
      <c r="B46" s="6">
        <v>2.1310425785201797E-2</v>
      </c>
      <c r="C46" s="6">
        <v>3.2897253503879099E-2</v>
      </c>
      <c r="D46" s="6">
        <v>6.0456137726966576E-3</v>
      </c>
      <c r="E46" s="6">
        <v>6.0253293061777548E-2</v>
      </c>
    </row>
    <row r="47" spans="1:5" x14ac:dyDescent="0.3">
      <c r="A47" s="5">
        <v>2041</v>
      </c>
      <c r="B47" s="6">
        <v>2.1417729995666896E-2</v>
      </c>
      <c r="C47" s="6">
        <v>3.3171837320131396E-2</v>
      </c>
      <c r="D47" s="6">
        <v>6.0708600014508281E-3</v>
      </c>
      <c r="E47" s="6">
        <v>6.0660427317249126E-2</v>
      </c>
    </row>
    <row r="48" spans="1:5" x14ac:dyDescent="0.3">
      <c r="A48" s="5">
        <v>2042</v>
      </c>
      <c r="B48" s="6">
        <v>2.1487105129951757E-2</v>
      </c>
      <c r="C48" s="6">
        <v>3.3392142696450064E-2</v>
      </c>
      <c r="D48" s="6">
        <v>6.1006165093248094E-3</v>
      </c>
      <c r="E48" s="6">
        <v>6.0979864335726629E-2</v>
      </c>
    </row>
    <row r="49" spans="1:5" x14ac:dyDescent="0.3">
      <c r="A49" s="5">
        <v>2043</v>
      </c>
      <c r="B49" s="6">
        <v>2.1523426298599414E-2</v>
      </c>
      <c r="C49" s="6">
        <v>3.3542021029184362E-2</v>
      </c>
      <c r="D49" s="6">
        <v>6.1289333154881352E-3</v>
      </c>
      <c r="E49" s="6">
        <v>6.1194380643271915E-2</v>
      </c>
    </row>
    <row r="50" spans="1:5" x14ac:dyDescent="0.3">
      <c r="A50" s="5">
        <v>2044</v>
      </c>
      <c r="B50" s="6">
        <v>2.1546854203747447E-2</v>
      </c>
      <c r="C50" s="6">
        <v>3.3649929591978017E-2</v>
      </c>
      <c r="D50" s="6">
        <v>6.1610333686874866E-3</v>
      </c>
      <c r="E50" s="6">
        <v>6.1357817164412951E-2</v>
      </c>
    </row>
    <row r="51" spans="1:5" x14ac:dyDescent="0.3">
      <c r="A51" s="5">
        <v>2045</v>
      </c>
      <c r="B51" s="6">
        <v>2.1557126251721015E-2</v>
      </c>
      <c r="C51" s="6">
        <v>3.3734388624301954E-2</v>
      </c>
      <c r="D51" s="6">
        <v>6.1996836152282122E-3</v>
      </c>
      <c r="E51" s="6">
        <v>6.1491198491251182E-2</v>
      </c>
    </row>
    <row r="52" spans="1:5" x14ac:dyDescent="0.3">
      <c r="A52" s="5">
        <v>2046</v>
      </c>
      <c r="B52" s="6">
        <v>2.1563723117052742E-2</v>
      </c>
      <c r="C52" s="6">
        <v>3.3768828130687815E-2</v>
      </c>
      <c r="D52" s="6">
        <v>6.2398502161104584E-3</v>
      </c>
      <c r="E52" s="6">
        <v>6.1572401463851019E-2</v>
      </c>
    </row>
    <row r="53" spans="1:5" x14ac:dyDescent="0.3">
      <c r="A53" s="5">
        <v>2047</v>
      </c>
      <c r="B53" s="6">
        <v>2.1535367220780189E-2</v>
      </c>
      <c r="C53" s="6">
        <v>3.3801175460060409E-2</v>
      </c>
      <c r="D53" s="6">
        <v>6.2814122610997348E-3</v>
      </c>
      <c r="E53" s="6">
        <v>6.1617954941940327E-2</v>
      </c>
    </row>
    <row r="54" spans="1:5" x14ac:dyDescent="0.3">
      <c r="A54" s="5">
        <v>2048</v>
      </c>
      <c r="B54" s="6">
        <v>2.1500825559559459E-2</v>
      </c>
      <c r="C54" s="6">
        <v>3.3843019596604962E-2</v>
      </c>
      <c r="D54" s="6">
        <v>6.3258759412863118E-3</v>
      </c>
      <c r="E54" s="6">
        <v>6.1669721097450732E-2</v>
      </c>
    </row>
    <row r="55" spans="1:5" x14ac:dyDescent="0.3">
      <c r="A55" s="5">
        <v>2049</v>
      </c>
      <c r="B55" s="6">
        <v>2.1452140240150849E-2</v>
      </c>
      <c r="C55" s="6">
        <v>3.3860758304418356E-2</v>
      </c>
      <c r="D55" s="6">
        <v>6.3638806227416037E-3</v>
      </c>
      <c r="E55" s="6">
        <v>6.1676779167310812E-2</v>
      </c>
    </row>
    <row r="56" spans="1:5" x14ac:dyDescent="0.3">
      <c r="A56" s="5">
        <v>2050</v>
      </c>
      <c r="B56" s="6">
        <v>2.1417426655743445E-2</v>
      </c>
      <c r="C56" s="6">
        <v>3.3916153726126309E-2</v>
      </c>
      <c r="D56" s="6">
        <v>6.4090248075798556E-3</v>
      </c>
      <c r="E56" s="6">
        <v>6.1742605189449608E-2</v>
      </c>
    </row>
    <row r="57" spans="1:5" x14ac:dyDescent="0.3">
      <c r="A57" s="5">
        <v>2051</v>
      </c>
      <c r="B57" s="6">
        <v>2.1372543735522342E-2</v>
      </c>
      <c r="C57" s="6">
        <v>3.3984699181476036E-2</v>
      </c>
      <c r="D57" s="6">
        <v>6.4575969743872769E-3</v>
      </c>
      <c r="E57" s="6">
        <v>6.1814839891385656E-2</v>
      </c>
    </row>
    <row r="58" spans="1:5" x14ac:dyDescent="0.3">
      <c r="A58" s="5">
        <v>2052</v>
      </c>
      <c r="B58" s="6">
        <v>2.1314099731034295E-2</v>
      </c>
      <c r="C58" s="6">
        <v>3.4062693836566155E-2</v>
      </c>
      <c r="D58" s="6">
        <v>6.5084726420496066E-3</v>
      </c>
      <c r="E58" s="6">
        <v>6.1885266209650056E-2</v>
      </c>
    </row>
    <row r="59" spans="1:5" x14ac:dyDescent="0.3">
      <c r="A59" s="5">
        <v>2053</v>
      </c>
      <c r="B59" s="6">
        <v>2.1246295559600014E-2</v>
      </c>
      <c r="C59" s="6">
        <v>3.4151811384552339E-2</v>
      </c>
      <c r="D59" s="6">
        <v>6.5629802449590751E-3</v>
      </c>
      <c r="E59" s="6">
        <v>6.1961087189111433E-2</v>
      </c>
    </row>
    <row r="60" spans="1:5" x14ac:dyDescent="0.3">
      <c r="A60" s="5">
        <v>2054</v>
      </c>
      <c r="B60" s="6">
        <v>2.1191747595516366E-2</v>
      </c>
      <c r="C60" s="6">
        <v>3.4257135733250975E-2</v>
      </c>
      <c r="D60" s="6">
        <v>6.6228448322659438E-3</v>
      </c>
      <c r="E60" s="6">
        <v>6.2071728161033284E-2</v>
      </c>
    </row>
    <row r="61" spans="1:5" x14ac:dyDescent="0.3">
      <c r="A61" s="5">
        <v>2055</v>
      </c>
      <c r="B61" s="6">
        <v>2.1169656788366218E-2</v>
      </c>
      <c r="C61" s="6">
        <v>3.4389821746059535E-2</v>
      </c>
      <c r="D61" s="6">
        <v>6.6878027831354164E-3</v>
      </c>
      <c r="E61" s="6">
        <v>6.2247281317561166E-2</v>
      </c>
    </row>
    <row r="62" spans="1:5" x14ac:dyDescent="0.3">
      <c r="A62" s="5">
        <v>2056</v>
      </c>
      <c r="B62" s="6">
        <v>2.1157122723446959E-2</v>
      </c>
      <c r="C62" s="6">
        <v>3.4529710938318088E-2</v>
      </c>
      <c r="D62" s="6">
        <v>6.7537961814302669E-3</v>
      </c>
      <c r="E62" s="6">
        <v>6.2440629843195317E-2</v>
      </c>
    </row>
    <row r="63" spans="1:5" x14ac:dyDescent="0.3">
      <c r="A63" s="5">
        <v>2057</v>
      </c>
      <c r="B63" s="6">
        <v>2.1129937488787578E-2</v>
      </c>
      <c r="C63" s="6">
        <v>3.4672517744452576E-2</v>
      </c>
      <c r="D63" s="6">
        <v>6.8196903284802827E-3</v>
      </c>
      <c r="E63" s="6">
        <v>6.2622145561720438E-2</v>
      </c>
    </row>
    <row r="64" spans="1:5" x14ac:dyDescent="0.3">
      <c r="A64" s="5">
        <v>2058</v>
      </c>
      <c r="B64" s="6">
        <v>2.1092364062189006E-2</v>
      </c>
      <c r="C64" s="6">
        <v>3.4811208725796787E-2</v>
      </c>
      <c r="D64" s="6">
        <v>6.8827342685568813E-3</v>
      </c>
      <c r="E64" s="6">
        <v>6.2786307056542673E-2</v>
      </c>
    </row>
    <row r="65" spans="1:5" x14ac:dyDescent="0.3">
      <c r="A65" s="5">
        <v>2059</v>
      </c>
      <c r="B65" s="6">
        <v>2.1050752972335409E-2</v>
      </c>
      <c r="C65" s="6">
        <v>3.4944569054592471E-2</v>
      </c>
      <c r="D65" s="6">
        <v>6.9425777331698696E-3</v>
      </c>
      <c r="E65" s="6">
        <v>6.293789976009774E-2</v>
      </c>
    </row>
    <row r="66" spans="1:5" x14ac:dyDescent="0.3">
      <c r="A66" s="5">
        <v>2060</v>
      </c>
      <c r="B66" s="6">
        <v>2.1039881952618394E-2</v>
      </c>
      <c r="C66" s="6">
        <v>3.508458894939092E-2</v>
      </c>
      <c r="D66" s="6">
        <v>7.0000148974937379E-3</v>
      </c>
      <c r="E66" s="6">
        <v>6.3124485799503055E-2</v>
      </c>
    </row>
    <row r="67" spans="1:5" x14ac:dyDescent="0.3">
      <c r="A67" s="5">
        <v>2061</v>
      </c>
      <c r="B67" s="6">
        <v>2.1025080757558233E-2</v>
      </c>
      <c r="C67" s="6">
        <v>3.5218026367471622E-2</v>
      </c>
      <c r="D67" s="6">
        <v>7.0547803180214964E-3</v>
      </c>
      <c r="E67" s="6">
        <v>6.3297887443051357E-2</v>
      </c>
    </row>
    <row r="68" spans="1:5" x14ac:dyDescent="0.3">
      <c r="A68" s="5">
        <v>2062</v>
      </c>
      <c r="B68" s="6">
        <v>2.1024555005642893E-2</v>
      </c>
      <c r="C68" s="6">
        <v>3.5350484275223373E-2</v>
      </c>
      <c r="D68" s="6">
        <v>7.1087150223490018E-3</v>
      </c>
      <c r="E68" s="6">
        <v>6.3483754303215262E-2</v>
      </c>
    </row>
    <row r="69" spans="1:5" x14ac:dyDescent="0.3">
      <c r="A69" s="5">
        <v>2063</v>
      </c>
      <c r="B69" s="6">
        <v>2.102444894005203E-2</v>
      </c>
      <c r="C69" s="6">
        <v>3.5480509418658886E-2</v>
      </c>
      <c r="D69" s="6">
        <v>7.1622720987358579E-3</v>
      </c>
      <c r="E69" s="6">
        <v>6.366723045744678E-2</v>
      </c>
    </row>
    <row r="70" spans="1:5" x14ac:dyDescent="0.3">
      <c r="A70" s="5">
        <v>2064</v>
      </c>
      <c r="B70" s="6">
        <v>2.1031797200887634E-2</v>
      </c>
      <c r="C70" s="6">
        <v>3.5614807996689708E-2</v>
      </c>
      <c r="D70" s="6">
        <v>7.2169684112892932E-3</v>
      </c>
      <c r="E70" s="6">
        <v>6.3863573608866644E-2</v>
      </c>
    </row>
    <row r="71" spans="1:5" x14ac:dyDescent="0.3">
      <c r="A71" s="5">
        <v>2065</v>
      </c>
      <c r="B71" s="6">
        <v>2.1060749592028815E-2</v>
      </c>
      <c r="C71" s="6">
        <v>3.5753023284854919E-2</v>
      </c>
      <c r="D71" s="6">
        <v>7.2718801889770169E-3</v>
      </c>
      <c r="E71" s="6">
        <v>6.4085653065860754E-2</v>
      </c>
    </row>
    <row r="72" spans="1:5" x14ac:dyDescent="0.3">
      <c r="A72" s="5">
        <v>2066</v>
      </c>
      <c r="B72" s="6">
        <v>2.1091636470505052E-2</v>
      </c>
      <c r="C72" s="6">
        <v>3.5855729433434687E-2</v>
      </c>
      <c r="D72" s="6">
        <v>7.3262480872291359E-3</v>
      </c>
      <c r="E72" s="6">
        <v>6.4273613991168876E-2</v>
      </c>
    </row>
    <row r="73" spans="1:5" x14ac:dyDescent="0.3">
      <c r="A73" s="5">
        <v>2067</v>
      </c>
      <c r="B73" s="6">
        <v>2.1112821747442674E-2</v>
      </c>
      <c r="C73" s="6">
        <v>3.5939573556124045E-2</v>
      </c>
      <c r="D73" s="6">
        <v>7.3757977039693575E-3</v>
      </c>
      <c r="E73" s="6">
        <v>6.4428193007536078E-2</v>
      </c>
    </row>
    <row r="74" spans="1:5" x14ac:dyDescent="0.3">
      <c r="A74" s="5">
        <v>2068</v>
      </c>
      <c r="B74" s="6">
        <v>2.1133229832551451E-2</v>
      </c>
      <c r="C74" s="6">
        <v>3.6028911198760262E-2</v>
      </c>
      <c r="D74" s="6">
        <v>7.4272846177290399E-3</v>
      </c>
      <c r="E74" s="6">
        <v>6.4589425649040758E-2</v>
      </c>
    </row>
    <row r="75" spans="1:5" x14ac:dyDescent="0.3">
      <c r="A75" s="5">
        <v>2069</v>
      </c>
      <c r="B75" s="6">
        <v>2.1146193242918603E-2</v>
      </c>
      <c r="C75" s="6">
        <v>3.6126135579128846E-2</v>
      </c>
      <c r="D75" s="6">
        <v>7.4814377776313053E-3</v>
      </c>
      <c r="E75" s="6">
        <v>6.4753766599678755E-2</v>
      </c>
    </row>
    <row r="76" spans="1:5" x14ac:dyDescent="0.3">
      <c r="A76" s="5">
        <v>2070</v>
      </c>
      <c r="B76" s="6">
        <v>2.116803306631989E-2</v>
      </c>
      <c r="C76" s="6">
        <v>3.6218332267461108E-2</v>
      </c>
      <c r="D76" s="6">
        <v>7.5340406697233355E-3</v>
      </c>
      <c r="E76" s="6">
        <v>6.4920406003504336E-2</v>
      </c>
    </row>
    <row r="77" spans="1:5" x14ac:dyDescent="0.3">
      <c r="A77" s="5">
        <v>2071</v>
      </c>
      <c r="B77" s="6">
        <v>2.1181855507685029E-2</v>
      </c>
      <c r="C77" s="6">
        <v>3.630713117806323E-2</v>
      </c>
      <c r="D77" s="6">
        <v>7.5873576892897948E-3</v>
      </c>
      <c r="E77" s="6">
        <v>6.507634437503805E-2</v>
      </c>
    </row>
    <row r="78" spans="1:5" x14ac:dyDescent="0.3">
      <c r="A78" s="5">
        <v>2072</v>
      </c>
      <c r="B78" s="6">
        <v>2.1193122533551254E-2</v>
      </c>
      <c r="C78" s="6">
        <v>3.6409931877922262E-2</v>
      </c>
      <c r="D78" s="6">
        <v>7.6464106106721849E-3</v>
      </c>
      <c r="E78" s="6">
        <v>6.5249465022145695E-2</v>
      </c>
    </row>
    <row r="79" spans="1:5" x14ac:dyDescent="0.3">
      <c r="A79" s="5">
        <v>2073</v>
      </c>
      <c r="B79" s="6">
        <v>2.1204606730700064E-2</v>
      </c>
      <c r="C79" s="6">
        <v>3.6520030026736532E-2</v>
      </c>
      <c r="D79" s="6">
        <v>7.7074260427495017E-3</v>
      </c>
      <c r="E79" s="6">
        <v>6.5432062800186097E-2</v>
      </c>
    </row>
    <row r="80" spans="1:5" x14ac:dyDescent="0.3">
      <c r="A80" s="5">
        <v>2074</v>
      </c>
      <c r="B80" s="6">
        <v>2.1211271456870205E-2</v>
      </c>
      <c r="C80" s="6">
        <v>3.660580362280081E-2</v>
      </c>
      <c r="D80" s="6">
        <v>7.7608152333314522E-3</v>
      </c>
      <c r="E80" s="6">
        <v>6.5577890313002471E-2</v>
      </c>
    </row>
    <row r="81" spans="1:5" x14ac:dyDescent="0.3">
      <c r="A81" s="5">
        <v>2075</v>
      </c>
      <c r="B81" s="6">
        <v>2.121312680724978E-2</v>
      </c>
      <c r="C81" s="6">
        <v>3.6659066888545776E-2</v>
      </c>
      <c r="D81" s="6">
        <v>7.8049874389138447E-3</v>
      </c>
      <c r="E81" s="6">
        <v>6.5677181134709398E-2</v>
      </c>
    </row>
    <row r="82" spans="1:5" x14ac:dyDescent="0.3">
      <c r="A82" s="5">
        <v>2076</v>
      </c>
      <c r="B82" s="6">
        <v>2.1207642208917753E-2</v>
      </c>
      <c r="C82" s="6">
        <v>3.6701790294348516E-2</v>
      </c>
      <c r="D82" s="6">
        <v>7.8457127586777017E-3</v>
      </c>
      <c r="E82" s="6">
        <v>6.5755145261943981E-2</v>
      </c>
    </row>
    <row r="83" spans="1:5" x14ac:dyDescent="0.3">
      <c r="A83" s="5">
        <v>2077</v>
      </c>
      <c r="B83" s="6">
        <v>2.118990101899133E-2</v>
      </c>
      <c r="C83" s="6">
        <v>3.6730268800569489E-2</v>
      </c>
      <c r="D83" s="6">
        <v>7.8818597653063441E-3</v>
      </c>
      <c r="E83" s="6">
        <v>6.5802029584867167E-2</v>
      </c>
    </row>
    <row r="84" spans="1:5" x14ac:dyDescent="0.3">
      <c r="A84" s="5">
        <v>2078</v>
      </c>
      <c r="B84" s="6">
        <v>2.1166870517150452E-2</v>
      </c>
      <c r="C84" s="6">
        <v>3.6762928102377898E-2</v>
      </c>
      <c r="D84" s="6">
        <v>7.9186820583620979E-3</v>
      </c>
      <c r="E84" s="6">
        <v>6.5848480677890453E-2</v>
      </c>
    </row>
    <row r="85" spans="1:5" x14ac:dyDescent="0.3">
      <c r="A85" s="5">
        <v>2079</v>
      </c>
      <c r="B85" s="6">
        <v>2.1130962592518059E-2</v>
      </c>
      <c r="C85" s="6">
        <v>3.6784235486681485E-2</v>
      </c>
      <c r="D85" s="6">
        <v>7.9545778335685727E-3</v>
      </c>
      <c r="E85" s="6">
        <v>6.5869775912768116E-2</v>
      </c>
    </row>
    <row r="86" spans="1:5" x14ac:dyDescent="0.3">
      <c r="A86" s="5">
        <v>2080</v>
      </c>
      <c r="B86" s="6">
        <v>2.1088868560772207E-2</v>
      </c>
      <c r="C86" s="6">
        <v>3.6799160313758197E-2</v>
      </c>
      <c r="D86" s="6">
        <v>7.9906552775155706E-3</v>
      </c>
      <c r="E86" s="6">
        <v>6.5878684152045966E-2</v>
      </c>
    </row>
    <row r="87" spans="1:5" x14ac:dyDescent="0.3">
      <c r="A87" s="5">
        <v>2081</v>
      </c>
      <c r="B87" s="6">
        <v>2.1038912707735967E-2</v>
      </c>
      <c r="C87" s="6">
        <v>3.6803860599131891E-2</v>
      </c>
      <c r="D87" s="6">
        <v>8.024685555319511E-3</v>
      </c>
      <c r="E87" s="6">
        <v>6.5867458862187367E-2</v>
      </c>
    </row>
    <row r="88" spans="1:5" x14ac:dyDescent="0.3">
      <c r="A88" s="5">
        <v>2082</v>
      </c>
      <c r="B88" s="6">
        <v>2.0982817914975589E-2</v>
      </c>
      <c r="C88" s="6">
        <v>3.6789137103652954E-2</v>
      </c>
      <c r="D88" s="6">
        <v>8.053270283346018E-3</v>
      </c>
      <c r="E88" s="6">
        <v>6.5825225301974558E-2</v>
      </c>
    </row>
    <row r="89" spans="1:5" x14ac:dyDescent="0.3">
      <c r="A89" s="5">
        <v>2083</v>
      </c>
      <c r="B89" s="6">
        <v>2.0927227115579494E-2</v>
      </c>
      <c r="C89" s="6">
        <v>3.67633880095493E-2</v>
      </c>
      <c r="D89" s="6">
        <v>8.0781671087206026E-3</v>
      </c>
      <c r="E89" s="6">
        <v>6.5768782233849396E-2</v>
      </c>
    </row>
    <row r="90" spans="1:5" x14ac:dyDescent="0.3">
      <c r="A90" s="5">
        <v>2084</v>
      </c>
      <c r="B90" s="6">
        <v>2.0866205091401677E-2</v>
      </c>
      <c r="C90" s="6">
        <v>3.671755080943874E-2</v>
      </c>
      <c r="D90" s="6">
        <v>8.0973140726468187E-3</v>
      </c>
      <c r="E90" s="6">
        <v>6.568106997348723E-2</v>
      </c>
    </row>
    <row r="91" spans="1:5" x14ac:dyDescent="0.3">
      <c r="A91" s="5">
        <v>2085</v>
      </c>
      <c r="B91" s="6">
        <v>2.080651167261208E-2</v>
      </c>
      <c r="C91" s="6">
        <v>3.6667050896671362E-2</v>
      </c>
      <c r="D91" s="6">
        <v>8.1153351308367941E-3</v>
      </c>
      <c r="E91" s="6">
        <v>6.5588897700120247E-2</v>
      </c>
    </row>
    <row r="92" spans="1:5" x14ac:dyDescent="0.3">
      <c r="A92" s="5">
        <v>2086</v>
      </c>
      <c r="B92" s="6">
        <v>2.0746235267058617E-2</v>
      </c>
      <c r="C92" s="6">
        <v>3.66052089788707E-2</v>
      </c>
      <c r="D92" s="6">
        <v>8.1295764866577188E-3</v>
      </c>
      <c r="E92" s="6">
        <v>6.5481020732587034E-2</v>
      </c>
    </row>
    <row r="93" spans="1:5" x14ac:dyDescent="0.3">
      <c r="A93" s="5">
        <v>2087</v>
      </c>
      <c r="B93" s="6">
        <v>2.068106031960015E-2</v>
      </c>
      <c r="C93" s="6">
        <v>3.6545317522973186E-2</v>
      </c>
      <c r="D93" s="6">
        <v>8.1466124663682211E-3</v>
      </c>
      <c r="E93" s="6">
        <v>6.5372990308941559E-2</v>
      </c>
    </row>
    <row r="94" spans="1:5" x14ac:dyDescent="0.3">
      <c r="A94" s="5">
        <v>2088</v>
      </c>
      <c r="B94" s="6">
        <v>2.061482652775928E-2</v>
      </c>
      <c r="C94" s="6">
        <v>3.6481323281579811E-2</v>
      </c>
      <c r="D94" s="6">
        <v>8.1640766618030249E-3</v>
      </c>
      <c r="E94" s="6">
        <v>6.5260226471142116E-2</v>
      </c>
    </row>
    <row r="95" spans="1:5" x14ac:dyDescent="0.3">
      <c r="A95" s="5">
        <v>2089</v>
      </c>
      <c r="B95" s="6">
        <v>2.054113815620031E-2</v>
      </c>
      <c r="C95" s="6">
        <v>3.6413165820566147E-2</v>
      </c>
      <c r="D95" s="6">
        <v>8.1828625128877747E-3</v>
      </c>
      <c r="E95" s="6">
        <v>6.513716648965423E-2</v>
      </c>
    </row>
    <row r="96" spans="1:5" x14ac:dyDescent="0.3">
      <c r="A96" s="5">
        <v>2090</v>
      </c>
      <c r="B96" s="6">
        <v>2.0463219723294374E-2</v>
      </c>
      <c r="C96" s="6">
        <v>3.6350375434999145E-2</v>
      </c>
      <c r="D96" s="6">
        <v>8.2046401020103767E-3</v>
      </c>
      <c r="E96" s="6">
        <v>6.5018235260303897E-2</v>
      </c>
    </row>
    <row r="97" spans="1:5" x14ac:dyDescent="0.3">
      <c r="A97" s="107">
        <v>2091</v>
      </c>
      <c r="B97" s="108">
        <v>2.0381266785529453E-2</v>
      </c>
      <c r="C97" s="108">
        <v>3.6286212284734762E-2</v>
      </c>
      <c r="D97" s="108">
        <v>8.2283757729206923E-3</v>
      </c>
      <c r="E97" s="108">
        <v>6.4895854843184914E-2</v>
      </c>
    </row>
    <row r="98" spans="1:5" x14ac:dyDescent="0.3">
      <c r="A98" s="140">
        <f>A97+1</f>
        <v>2092</v>
      </c>
      <c r="B98" s="141">
        <v>2.0310058362616051E-2</v>
      </c>
      <c r="C98" s="141">
        <v>3.6237433579311154E-2</v>
      </c>
      <c r="D98" s="141">
        <v>8.2563326633357994E-3</v>
      </c>
      <c r="E98" s="141">
        <v>6.4803824605263002E-2</v>
      </c>
    </row>
    <row r="99" spans="1:5" x14ac:dyDescent="0.3">
      <c r="A99" s="140">
        <f>A98+1</f>
        <v>2093</v>
      </c>
      <c r="B99" s="171">
        <v>2.0241692476581287E-2</v>
      </c>
      <c r="C99" s="171">
        <v>3.6200476708318108E-2</v>
      </c>
      <c r="D99" s="171">
        <v>8.2877016647943877E-3</v>
      </c>
      <c r="E99" s="171">
        <v>6.4729870849693782E-2</v>
      </c>
    </row>
    <row r="100" spans="1:5" x14ac:dyDescent="0.3">
      <c r="A100" s="140">
        <f>A99+1</f>
        <v>2094</v>
      </c>
      <c r="B100" s="171">
        <v>2.0164187595815147E-2</v>
      </c>
      <c r="C100" s="171">
        <v>3.6178633131444815E-2</v>
      </c>
      <c r="D100" s="171">
        <v>8.3236502317760985E-3</v>
      </c>
      <c r="E100" s="171">
        <v>6.4666470959036063E-2</v>
      </c>
    </row>
    <row r="101" spans="1:5" x14ac:dyDescent="0.3">
      <c r="A101" s="186">
        <v>2095</v>
      </c>
      <c r="B101" s="187">
        <v>2.0082376648345779E-2</v>
      </c>
      <c r="C101" s="187">
        <v>3.6173116652217903E-2</v>
      </c>
      <c r="D101" s="187">
        <v>8.3641425621246712E-3</v>
      </c>
      <c r="E101" s="187">
        <v>6.4619635862688346E-2</v>
      </c>
    </row>
    <row r="102" spans="1:5" x14ac:dyDescent="0.3">
      <c r="A102" s="186">
        <v>2096</v>
      </c>
      <c r="B102" s="187">
        <v>1.9994396720634532E-2</v>
      </c>
      <c r="C102" s="187">
        <v>3.6178717126640357E-2</v>
      </c>
      <c r="D102" s="187">
        <v>8.4072871893361417E-3</v>
      </c>
      <c r="E102" s="187">
        <v>6.4580401036611029E-2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40"/>
  <sheetViews>
    <sheetView workbookViewId="0">
      <pane ySplit="2" topLeftCell="A131" activePane="bottomLeft" state="frozen"/>
      <selection activeCell="A3" sqref="A3"/>
      <selection pane="bottomLeft" activeCell="H134" sqref="H134"/>
    </sheetView>
  </sheetViews>
  <sheetFormatPr defaultRowHeight="13" x14ac:dyDescent="0.3"/>
  <cols>
    <col min="1" max="1" width="16" customWidth="1"/>
    <col min="2" max="2" width="15" bestFit="1" customWidth="1"/>
    <col min="3" max="3" width="24.09765625" customWidth="1"/>
    <col min="4" max="4" width="12.296875" bestFit="1" customWidth="1"/>
    <col min="5" max="5" width="27" bestFit="1" customWidth="1"/>
    <col min="6" max="6" width="30" bestFit="1" customWidth="1"/>
    <col min="7" max="7" width="9.69921875" bestFit="1" customWidth="1"/>
    <col min="8" max="8" width="11.09765625" bestFit="1" customWidth="1"/>
  </cols>
  <sheetData>
    <row r="1" spans="1:8" ht="234" customHeight="1" x14ac:dyDescent="0.3">
      <c r="A1" s="15" t="s">
        <v>11</v>
      </c>
      <c r="B1" s="1"/>
      <c r="C1" s="1"/>
      <c r="D1" s="1"/>
      <c r="E1" s="1"/>
      <c r="F1" s="1"/>
      <c r="G1" s="1"/>
      <c r="H1" s="1"/>
    </row>
    <row r="2" spans="1:8" x14ac:dyDescent="0.3">
      <c r="A2" s="22" t="s">
        <v>10</v>
      </c>
      <c r="B2" s="22" t="s">
        <v>16</v>
      </c>
      <c r="C2" s="22" t="s">
        <v>15</v>
      </c>
      <c r="D2" s="22" t="s">
        <v>14</v>
      </c>
      <c r="E2" s="22" t="s">
        <v>17</v>
      </c>
      <c r="F2" s="22" t="s">
        <v>13</v>
      </c>
      <c r="G2" s="22" t="s">
        <v>12</v>
      </c>
      <c r="H2" s="22" t="s">
        <v>18</v>
      </c>
    </row>
    <row r="3" spans="1:8" x14ac:dyDescent="0.3">
      <c r="A3" s="19">
        <v>1966</v>
      </c>
      <c r="B3" s="20">
        <v>2.3038698620874488E-3</v>
      </c>
      <c r="C3" s="20">
        <v>0</v>
      </c>
      <c r="D3" s="18">
        <v>3.9709176384965098E-4</v>
      </c>
      <c r="E3" s="18">
        <v>4.5487291834170545E-5</v>
      </c>
      <c r="F3" s="18">
        <v>0</v>
      </c>
      <c r="G3" s="21">
        <v>-1.2687266262936217E-3</v>
      </c>
      <c r="H3" s="18">
        <v>0</v>
      </c>
    </row>
    <row r="4" spans="1:8" x14ac:dyDescent="0.3">
      <c r="A4" s="19">
        <v>1967</v>
      </c>
      <c r="B4" s="20">
        <v>3.7164692147040081E-3</v>
      </c>
      <c r="C4" s="20">
        <v>0</v>
      </c>
      <c r="D4" s="18">
        <v>7.4422412309466991E-4</v>
      </c>
      <c r="E4" s="18">
        <v>1.4477484894576001E-3</v>
      </c>
      <c r="F4" s="18">
        <v>0</v>
      </c>
      <c r="G4" s="21">
        <v>-2.0402906429867196E-4</v>
      </c>
      <c r="H4" s="18">
        <v>0</v>
      </c>
    </row>
    <row r="5" spans="1:8" x14ac:dyDescent="0.3">
      <c r="A5" s="19">
        <v>1968</v>
      </c>
      <c r="B5" s="20">
        <v>4.433118906454812E-3</v>
      </c>
      <c r="C5" s="20">
        <v>0</v>
      </c>
      <c r="D5" s="18">
        <v>8.844975851727587E-4</v>
      </c>
      <c r="E5" s="18">
        <v>2.0220125084117633E-3</v>
      </c>
      <c r="F5" s="18">
        <v>0</v>
      </c>
      <c r="G5" s="21">
        <v>-7.5701647894670793E-4</v>
      </c>
      <c r="H5" s="18">
        <v>0</v>
      </c>
    </row>
    <row r="6" spans="1:8" x14ac:dyDescent="0.3">
      <c r="A6" s="19">
        <v>1969</v>
      </c>
      <c r="B6" s="20">
        <v>4.4584641539285484E-3</v>
      </c>
      <c r="C6" s="20">
        <v>0</v>
      </c>
      <c r="D6" s="18">
        <v>8.9817858423863644E-4</v>
      </c>
      <c r="E6" s="18">
        <v>1.5084290227640117E-3</v>
      </c>
      <c r="F6" s="18">
        <v>0</v>
      </c>
      <c r="G6" s="21">
        <v>4.6606472441055279E-5</v>
      </c>
      <c r="H6" s="18">
        <v>0</v>
      </c>
    </row>
    <row r="7" spans="1:8" x14ac:dyDescent="0.3">
      <c r="A7" s="19">
        <v>1970</v>
      </c>
      <c r="B7" s="20">
        <v>4.6091021148576697E-3</v>
      </c>
      <c r="C7" s="20">
        <v>0</v>
      </c>
      <c r="D7" s="18">
        <v>1.0211392597299384E-3</v>
      </c>
      <c r="E7" s="18">
        <v>1.8326468283656836E-3</v>
      </c>
      <c r="F7" s="18">
        <v>0</v>
      </c>
      <c r="G7" s="21">
        <v>-3.2262463970068964E-4</v>
      </c>
      <c r="H7" s="18">
        <v>0</v>
      </c>
    </row>
    <row r="8" spans="1:8" x14ac:dyDescent="0.3">
      <c r="A8" s="19">
        <v>1971</v>
      </c>
      <c r="B8" s="20">
        <v>4.2812379276301674E-3</v>
      </c>
      <c r="C8" s="20">
        <v>0</v>
      </c>
      <c r="D8" s="18">
        <v>1.117740481607074E-3</v>
      </c>
      <c r="E8" s="18">
        <v>1.600206035111817E-3</v>
      </c>
      <c r="F8" s="18">
        <v>0</v>
      </c>
      <c r="G8" s="21">
        <v>2.7515041960023742E-4</v>
      </c>
      <c r="H8" s="18">
        <v>0</v>
      </c>
    </row>
    <row r="9" spans="1:8" x14ac:dyDescent="0.3">
      <c r="A9" s="19">
        <v>1972</v>
      </c>
      <c r="B9" s="20">
        <v>4.5297049828318401E-3</v>
      </c>
      <c r="C9" s="20">
        <v>0</v>
      </c>
      <c r="D9" s="18">
        <v>1.0796552608372057E-3</v>
      </c>
      <c r="E9" s="18">
        <v>1.4212985258523099E-3</v>
      </c>
      <c r="F9" s="18">
        <v>0</v>
      </c>
      <c r="G9" s="21">
        <v>2.7777034173792365E-4</v>
      </c>
      <c r="H9" s="18">
        <v>0</v>
      </c>
    </row>
    <row r="10" spans="1:8" x14ac:dyDescent="0.3">
      <c r="A10" s="19">
        <v>1973</v>
      </c>
      <c r="B10" s="20">
        <v>7.0458601800507375E-3</v>
      </c>
      <c r="C10" s="20">
        <v>0</v>
      </c>
      <c r="D10" s="18">
        <v>1.0888355072626451E-3</v>
      </c>
      <c r="E10" s="18">
        <v>1.5462586713961791E-3</v>
      </c>
      <c r="F10" s="18">
        <v>0</v>
      </c>
      <c r="G10" s="21">
        <v>-2.0838211095148568E-3</v>
      </c>
      <c r="H10" s="18">
        <v>0</v>
      </c>
    </row>
    <row r="11" spans="1:8" x14ac:dyDescent="0.3">
      <c r="A11" s="19">
        <v>1974</v>
      </c>
      <c r="B11" s="20">
        <v>7.1030899347222414E-3</v>
      </c>
      <c r="C11" s="20">
        <v>0</v>
      </c>
      <c r="D11" s="18">
        <v>1.1700425111131391E-3</v>
      </c>
      <c r="E11" s="18">
        <v>1.7757724836805603E-3</v>
      </c>
      <c r="F11" s="18">
        <v>0</v>
      </c>
      <c r="G11" s="21">
        <v>-1.3480926451563575E-3</v>
      </c>
      <c r="H11" s="18">
        <v>0</v>
      </c>
    </row>
    <row r="12" spans="1:8" x14ac:dyDescent="0.3">
      <c r="A12" s="19">
        <v>1975</v>
      </c>
      <c r="B12" s="20">
        <v>6.9084013638751147E-3</v>
      </c>
      <c r="C12" s="20">
        <v>0</v>
      </c>
      <c r="D12" s="18">
        <v>1.1424976482353603E-3</v>
      </c>
      <c r="E12" s="18">
        <v>1.9686569865956837E-3</v>
      </c>
      <c r="F12" s="18">
        <v>0</v>
      </c>
      <c r="G12" s="21">
        <v>-2.6886614003613848E-4</v>
      </c>
      <c r="H12" s="18">
        <v>0</v>
      </c>
    </row>
    <row r="13" spans="1:8" x14ac:dyDescent="0.3">
      <c r="A13" s="19">
        <v>1976</v>
      </c>
      <c r="B13" s="20">
        <v>6.8698182780936598E-3</v>
      </c>
      <c r="C13" s="20">
        <v>0</v>
      </c>
      <c r="D13" s="18">
        <v>1.1044020215521197E-3</v>
      </c>
      <c r="E13" s="18">
        <v>2.1089861706874943E-3</v>
      </c>
      <c r="F13" s="18">
        <v>0</v>
      </c>
      <c r="G13" s="21">
        <v>4.3986331497425368E-4</v>
      </c>
      <c r="H13" s="18">
        <v>0</v>
      </c>
    </row>
    <row r="14" spans="1:8" x14ac:dyDescent="0.3">
      <c r="A14" s="19">
        <v>1977</v>
      </c>
      <c r="B14" s="20">
        <v>6.7796284509985235E-3</v>
      </c>
      <c r="C14" s="20">
        <v>0</v>
      </c>
      <c r="D14" s="18">
        <v>1.0851056164663218E-3</v>
      </c>
      <c r="E14" s="18">
        <v>3.041562090953851E-3</v>
      </c>
      <c r="F14" s="18">
        <v>0</v>
      </c>
      <c r="G14" s="21">
        <v>1.2532897006833216E-4</v>
      </c>
      <c r="H14" s="18">
        <v>0</v>
      </c>
    </row>
    <row r="15" spans="1:8" x14ac:dyDescent="0.3">
      <c r="A15" s="19">
        <v>1978</v>
      </c>
      <c r="B15" s="20">
        <v>7.4579041749890176E-3</v>
      </c>
      <c r="C15" s="20">
        <v>0</v>
      </c>
      <c r="D15" s="18">
        <v>1.0558772988081726E-3</v>
      </c>
      <c r="E15" s="18">
        <v>3.0260261209500428E-3</v>
      </c>
      <c r="F15" s="18">
        <v>0</v>
      </c>
      <c r="G15" s="21">
        <v>-1.6494539070677217E-4</v>
      </c>
      <c r="H15" s="18">
        <v>0</v>
      </c>
    </row>
    <row r="16" spans="1:8" x14ac:dyDescent="0.3">
      <c r="A16" s="19">
        <v>1979</v>
      </c>
      <c r="B16" s="20">
        <v>7.9773122939444888E-3</v>
      </c>
      <c r="C16" s="20">
        <v>0</v>
      </c>
      <c r="D16" s="18">
        <v>1.0406017372796524E-3</v>
      </c>
      <c r="E16" s="18">
        <v>2.8622257001986048E-3</v>
      </c>
      <c r="F16" s="18">
        <v>0</v>
      </c>
      <c r="G16" s="21">
        <v>-2.7609440489901119E-5</v>
      </c>
      <c r="H16" s="18">
        <v>0</v>
      </c>
    </row>
    <row r="17" spans="1:8" x14ac:dyDescent="0.3">
      <c r="A17" s="19">
        <v>1980</v>
      </c>
      <c r="B17" s="20">
        <v>8.4317096960811726E-3</v>
      </c>
      <c r="C17" s="20">
        <v>0</v>
      </c>
      <c r="D17" s="18">
        <v>1.0597383762134232E-3</v>
      </c>
      <c r="E17" s="18">
        <v>2.902381226531677E-3</v>
      </c>
      <c r="F17" s="18">
        <v>0</v>
      </c>
      <c r="G17" s="21">
        <v>7.5014838499130876E-4</v>
      </c>
      <c r="H17" s="18">
        <v>0</v>
      </c>
    </row>
    <row r="18" spans="1:8" x14ac:dyDescent="0.3">
      <c r="A18" s="19">
        <v>1981</v>
      </c>
      <c r="B18" s="20">
        <v>1.0363135363720013E-2</v>
      </c>
      <c r="C18" s="20">
        <v>0</v>
      </c>
      <c r="D18" s="18">
        <v>1.1677431002597098E-3</v>
      </c>
      <c r="E18" s="18">
        <v>3.7907217275987425E-3</v>
      </c>
      <c r="F18" s="18">
        <v>0</v>
      </c>
      <c r="G18" s="21">
        <v>-1.350499117097519E-3</v>
      </c>
      <c r="H18" s="18">
        <v>0</v>
      </c>
    </row>
    <row r="19" spans="1:8" x14ac:dyDescent="0.3">
      <c r="A19" s="19">
        <v>1982</v>
      </c>
      <c r="B19" s="20">
        <v>1.0448326733534919E-2</v>
      </c>
      <c r="C19" s="20">
        <v>0</v>
      </c>
      <c r="D19" s="18">
        <v>1.1128094505963144E-3</v>
      </c>
      <c r="E19" s="18">
        <v>3.9772246394733637E-3</v>
      </c>
      <c r="F19" s="18">
        <v>0</v>
      </c>
      <c r="G19" s="21">
        <v>1.3416850414118761E-4</v>
      </c>
      <c r="H19" s="18">
        <v>0</v>
      </c>
    </row>
    <row r="20" spans="1:8" x14ac:dyDescent="0.3">
      <c r="A20" s="19">
        <v>1983</v>
      </c>
      <c r="B20" s="20">
        <v>1.035129801925517E-2</v>
      </c>
      <c r="C20" s="20">
        <v>0</v>
      </c>
      <c r="D20" s="18">
        <v>1.1730755630721427E-3</v>
      </c>
      <c r="E20" s="18">
        <v>5.282004558566685E-3</v>
      </c>
      <c r="F20" s="18">
        <v>0</v>
      </c>
      <c r="G20" s="21">
        <v>-4.6470889839508173E-4</v>
      </c>
      <c r="H20" s="18">
        <v>0</v>
      </c>
    </row>
    <row r="21" spans="1:8" x14ac:dyDescent="0.3">
      <c r="A21" s="19">
        <v>1984</v>
      </c>
      <c r="B21" s="20">
        <v>1.0560444856789182E-2</v>
      </c>
      <c r="C21" s="20">
        <v>0</v>
      </c>
      <c r="D21" s="18">
        <v>1.2878893326603287E-3</v>
      </c>
      <c r="E21" s="18">
        <v>4.4719480366374794E-3</v>
      </c>
      <c r="F21" s="18">
        <v>0</v>
      </c>
      <c r="G21" s="21">
        <v>1.7516660619707955E-4</v>
      </c>
      <c r="H21" s="18">
        <v>0</v>
      </c>
    </row>
    <row r="22" spans="1:8" x14ac:dyDescent="0.3">
      <c r="A22" s="19">
        <v>1985</v>
      </c>
      <c r="B22" s="20">
        <v>1.1050292925987215E-2</v>
      </c>
      <c r="C22" s="20">
        <v>0</v>
      </c>
      <c r="D22" s="18">
        <v>1.3030712287219579E-3</v>
      </c>
      <c r="E22" s="18">
        <v>4.2168896837505594E-3</v>
      </c>
      <c r="F22" s="18">
        <v>0</v>
      </c>
      <c r="G22" s="21">
        <v>4.0603895199945589E-5</v>
      </c>
      <c r="H22" s="18">
        <v>0</v>
      </c>
    </row>
    <row r="23" spans="1:8" x14ac:dyDescent="0.3">
      <c r="A23" s="19">
        <v>1986</v>
      </c>
      <c r="B23" s="20">
        <v>1.1998125613586421E-2</v>
      </c>
      <c r="C23" s="20">
        <v>0</v>
      </c>
      <c r="D23" s="18">
        <v>1.2590531291597228E-3</v>
      </c>
      <c r="E23" s="18">
        <v>4.0306732069301642E-3</v>
      </c>
      <c r="F23" s="18">
        <v>0</v>
      </c>
      <c r="G23" s="21">
        <v>-3.596865060298271E-4</v>
      </c>
      <c r="H23" s="18">
        <v>0</v>
      </c>
    </row>
    <row r="24" spans="1:8" x14ac:dyDescent="0.3">
      <c r="A24" s="19">
        <v>1987</v>
      </c>
      <c r="B24" s="20">
        <v>1.2155174970588331E-2</v>
      </c>
      <c r="C24" s="20">
        <v>0</v>
      </c>
      <c r="D24" s="18">
        <v>1.5336083914701221E-3</v>
      </c>
      <c r="E24" s="18">
        <v>4.9639398123585022E-3</v>
      </c>
      <c r="F24" s="18">
        <v>0</v>
      </c>
      <c r="G24" s="21">
        <v>-1.3557115822818155E-3</v>
      </c>
      <c r="H24" s="18">
        <v>0</v>
      </c>
    </row>
    <row r="25" spans="1:8" x14ac:dyDescent="0.3">
      <c r="A25" s="19">
        <v>1988</v>
      </c>
      <c r="B25" s="20">
        <v>1.1995367843560832E-2</v>
      </c>
      <c r="C25" s="20">
        <v>0</v>
      </c>
      <c r="D25" s="18">
        <v>1.6811045982020603E-3</v>
      </c>
      <c r="E25" s="18">
        <v>5.1099621536624708E-3</v>
      </c>
      <c r="F25" s="18">
        <v>0</v>
      </c>
      <c r="G25" s="21">
        <v>-1.7575372839312257E-3</v>
      </c>
      <c r="H25" s="18">
        <v>0</v>
      </c>
    </row>
    <row r="26" spans="1:8" x14ac:dyDescent="0.3">
      <c r="A26" s="19">
        <v>1989</v>
      </c>
      <c r="B26" s="20">
        <v>1.2185950068234443E-2</v>
      </c>
      <c r="C26" s="20">
        <v>0</v>
      </c>
      <c r="D26" s="18">
        <v>2.1834312698625689E-3</v>
      </c>
      <c r="E26" s="18">
        <v>5.5752121879353283E-3</v>
      </c>
      <c r="F26" s="18">
        <v>0</v>
      </c>
      <c r="G26" s="21">
        <v>-2.0252934676729326E-3</v>
      </c>
      <c r="H26" s="18">
        <v>0</v>
      </c>
    </row>
    <row r="27" spans="1:8" x14ac:dyDescent="0.3">
      <c r="A27" s="19">
        <v>1990</v>
      </c>
      <c r="B27" s="20">
        <v>1.213789032465251E-2</v>
      </c>
      <c r="C27" s="20">
        <v>0</v>
      </c>
      <c r="D27" s="18">
        <v>1.9187861438888368E-3</v>
      </c>
      <c r="E27" s="18">
        <v>5.4425978237993538E-3</v>
      </c>
      <c r="F27" s="18">
        <v>0</v>
      </c>
      <c r="G27" s="21">
        <v>-9.0117687346144212E-4</v>
      </c>
      <c r="H27" s="18">
        <v>0</v>
      </c>
    </row>
    <row r="28" spans="1:8" x14ac:dyDescent="0.3">
      <c r="A28" s="19">
        <v>1991</v>
      </c>
      <c r="B28" s="20">
        <v>1.2699149368257794E-2</v>
      </c>
      <c r="C28" s="20">
        <v>0</v>
      </c>
      <c r="D28" s="18">
        <v>2.0079962599029674E-3</v>
      </c>
      <c r="E28" s="18">
        <v>6.2187719679142805E-3</v>
      </c>
      <c r="F28" s="18">
        <v>0</v>
      </c>
      <c r="G28" s="21">
        <v>-1.2531471250779164E-3</v>
      </c>
      <c r="H28" s="18">
        <v>0</v>
      </c>
    </row>
    <row r="29" spans="1:8" x14ac:dyDescent="0.3">
      <c r="A29" s="19">
        <v>1992</v>
      </c>
      <c r="B29" s="20">
        <v>1.2594307003314403E-2</v>
      </c>
      <c r="C29" s="20">
        <v>0</v>
      </c>
      <c r="D29" s="18">
        <v>2.238998136136424E-3</v>
      </c>
      <c r="E29" s="18">
        <v>6.4515169254548118E-3</v>
      </c>
      <c r="F29" s="18">
        <v>0</v>
      </c>
      <c r="G29" s="21">
        <v>-3.3504118134669927E-4</v>
      </c>
      <c r="H29" s="18">
        <v>0</v>
      </c>
    </row>
    <row r="30" spans="1:8" x14ac:dyDescent="0.3">
      <c r="A30" s="19">
        <v>1993</v>
      </c>
      <c r="B30" s="20">
        <v>1.2325183759445678E-2</v>
      </c>
      <c r="C30" s="20">
        <v>0</v>
      </c>
      <c r="D30" s="18">
        <v>2.1678606249505182E-3</v>
      </c>
      <c r="E30" s="18">
        <v>6.1110504407704295E-3</v>
      </c>
      <c r="F30" s="18">
        <v>0</v>
      </c>
      <c r="G30" s="21">
        <v>1.3750794877733785E-3</v>
      </c>
      <c r="H30" s="18">
        <v>0</v>
      </c>
    </row>
    <row r="31" spans="1:8" x14ac:dyDescent="0.3">
      <c r="A31" s="19">
        <v>1994</v>
      </c>
      <c r="B31" s="20">
        <v>1.3131590633266165E-2</v>
      </c>
      <c r="C31" s="20">
        <v>2.2491380819833473E-4</v>
      </c>
      <c r="D31" s="18">
        <v>2.5103345081729203E-3</v>
      </c>
      <c r="E31" s="18">
        <v>5.0484161621772647E-3</v>
      </c>
      <c r="F31" s="18">
        <v>0</v>
      </c>
      <c r="G31" s="21">
        <v>2.2067803641508087E-3</v>
      </c>
      <c r="H31" s="18">
        <v>0</v>
      </c>
    </row>
    <row r="32" spans="1:8" x14ac:dyDescent="0.3">
      <c r="A32" s="19">
        <v>1995</v>
      </c>
      <c r="B32" s="20">
        <v>1.2934587248874276E-2</v>
      </c>
      <c r="C32" s="20">
        <v>5.1218960204059058E-4</v>
      </c>
      <c r="D32" s="18">
        <v>2.7057171642680933E-3</v>
      </c>
      <c r="E32" s="18">
        <v>5.1742537614782895E-3</v>
      </c>
      <c r="F32" s="18">
        <v>0</v>
      </c>
      <c r="G32" s="21">
        <v>2.9226985003492495E-3</v>
      </c>
      <c r="H32" s="18">
        <v>0</v>
      </c>
    </row>
    <row r="33" spans="1:8" x14ac:dyDescent="0.3">
      <c r="A33" s="19">
        <v>1996</v>
      </c>
      <c r="B33" s="20">
        <v>1.3747593557981658E-2</v>
      </c>
      <c r="C33" s="20">
        <v>5.0401814812163124E-4</v>
      </c>
      <c r="D33" s="18">
        <v>2.472710185724928E-3</v>
      </c>
      <c r="E33" s="18">
        <v>7.8236152011576191E-3</v>
      </c>
      <c r="F33" s="18">
        <v>0</v>
      </c>
      <c r="G33" s="21">
        <v>1.8212961722121473E-4</v>
      </c>
      <c r="H33" s="18">
        <v>0</v>
      </c>
    </row>
    <row r="34" spans="1:8" x14ac:dyDescent="0.3">
      <c r="A34" s="19">
        <v>1997</v>
      </c>
      <c r="B34" s="20">
        <v>1.3417464563315967E-2</v>
      </c>
      <c r="C34" s="20">
        <v>4.1480366426225105E-4</v>
      </c>
      <c r="D34" s="18">
        <v>2.4025502847432462E-3</v>
      </c>
      <c r="E34" s="18">
        <v>7.0791759700203514E-3</v>
      </c>
      <c r="F34" s="18">
        <v>0</v>
      </c>
      <c r="G34" s="21">
        <v>1.3246168363648669E-3</v>
      </c>
      <c r="H34" s="18">
        <v>0</v>
      </c>
    </row>
    <row r="35" spans="1:8" x14ac:dyDescent="0.3">
      <c r="A35" s="19">
        <v>1998</v>
      </c>
      <c r="B35" s="20">
        <v>1.3763490976370814E-2</v>
      </c>
      <c r="C35" s="20">
        <v>5.5909768452789025E-4</v>
      </c>
      <c r="D35" s="18">
        <v>2.4549210251073152E-3</v>
      </c>
      <c r="E35" s="18">
        <v>7.0804585373399915E-3</v>
      </c>
      <c r="F35" s="18">
        <v>0</v>
      </c>
      <c r="G35" s="21">
        <v>-6.5077878399955394E-4</v>
      </c>
      <c r="H35" s="18">
        <v>0</v>
      </c>
    </row>
    <row r="36" spans="1:8" x14ac:dyDescent="0.3">
      <c r="A36" s="19">
        <v>1999</v>
      </c>
      <c r="B36" s="20">
        <v>1.3781915638096796E-2</v>
      </c>
      <c r="C36" s="20">
        <v>6.8029103830769498E-4</v>
      </c>
      <c r="D36" s="18">
        <v>2.1195307279321769E-3</v>
      </c>
      <c r="E36" s="18">
        <v>6.2104384596184132E-3</v>
      </c>
      <c r="F36" s="18">
        <v>0</v>
      </c>
      <c r="G36" s="21">
        <v>-6.054122741804488E-4</v>
      </c>
      <c r="H36" s="18">
        <v>0</v>
      </c>
    </row>
    <row r="37" spans="1:8" x14ac:dyDescent="0.3">
      <c r="A37" s="19">
        <v>2000</v>
      </c>
      <c r="B37" s="20">
        <v>1.4127078148449042E-2</v>
      </c>
      <c r="C37" s="20">
        <v>8.5718867867101527E-4</v>
      </c>
      <c r="D37" s="18">
        <v>2.1400353840306738E-3</v>
      </c>
      <c r="E37" s="18">
        <v>6.5135023556836483E-3</v>
      </c>
      <c r="F37" s="18">
        <v>0</v>
      </c>
      <c r="G37" s="21">
        <v>-1.7247709328469425E-3</v>
      </c>
      <c r="H37" s="18">
        <v>0</v>
      </c>
    </row>
    <row r="38" spans="1:8" x14ac:dyDescent="0.3">
      <c r="A38" s="19">
        <v>2001</v>
      </c>
      <c r="B38" s="20">
        <v>1.4407930727941949E-2</v>
      </c>
      <c r="C38" s="20">
        <v>7.11873988192512E-4</v>
      </c>
      <c r="D38" s="18">
        <v>2.2806049823241113E-3</v>
      </c>
      <c r="E38" s="18">
        <v>6.88705310723593E-3</v>
      </c>
      <c r="F38" s="18">
        <v>0</v>
      </c>
      <c r="G38" s="21">
        <v>-9.3120235928566622E-4</v>
      </c>
      <c r="H38" s="18">
        <v>0</v>
      </c>
    </row>
    <row r="39" spans="1:8" x14ac:dyDescent="0.3">
      <c r="A39" s="19">
        <v>2002</v>
      </c>
      <c r="B39" s="20">
        <v>1.4011481998347898E-2</v>
      </c>
      <c r="C39" s="20">
        <v>7.6090381758511306E-4</v>
      </c>
      <c r="D39" s="18">
        <v>2.4423034980860289E-3</v>
      </c>
      <c r="E39" s="18">
        <v>7.255020662662497E-3</v>
      </c>
      <c r="F39" s="18">
        <v>0</v>
      </c>
      <c r="G39" s="21">
        <v>-1.5356851014383319E-4</v>
      </c>
      <c r="H39" s="18">
        <v>0</v>
      </c>
    </row>
    <row r="40" spans="1:8" x14ac:dyDescent="0.3">
      <c r="A40" s="19">
        <v>2003</v>
      </c>
      <c r="B40" s="20">
        <v>1.306410589667829E-2</v>
      </c>
      <c r="C40" s="20">
        <v>7.2605388231083805E-4</v>
      </c>
      <c r="D40" s="18">
        <v>2.5318794705794551E-3</v>
      </c>
      <c r="E40" s="18">
        <v>7.6371413526101026E-3</v>
      </c>
      <c r="F40" s="18">
        <v>0</v>
      </c>
      <c r="G40" s="21">
        <v>8.3744844778892505E-4</v>
      </c>
      <c r="H40" s="18">
        <v>0</v>
      </c>
    </row>
    <row r="41" spans="1:8" x14ac:dyDescent="0.3">
      <c r="A41" s="19">
        <v>2004</v>
      </c>
      <c r="B41" s="18">
        <v>1.2842804121587311E-2</v>
      </c>
      <c r="C41" s="20">
        <v>7.0204325116827136E-4</v>
      </c>
      <c r="D41" s="18">
        <v>2.7297865184507152E-3</v>
      </c>
      <c r="E41" s="18">
        <v>8.3595631273067905E-3</v>
      </c>
      <c r="F41" s="18">
        <v>0</v>
      </c>
      <c r="G41" s="21">
        <v>9.3543033320729954E-4</v>
      </c>
      <c r="H41" s="18">
        <v>0</v>
      </c>
    </row>
    <row r="42" spans="1:8" x14ac:dyDescent="0.3">
      <c r="A42" s="19">
        <v>2005</v>
      </c>
      <c r="B42" s="18">
        <v>1.3177873760170966E-2</v>
      </c>
      <c r="C42" s="20">
        <v>6.7220397084268306E-4</v>
      </c>
      <c r="D42" s="18">
        <v>3.0639297052433515E-3</v>
      </c>
      <c r="E42" s="18">
        <v>9.2145384456726893E-3</v>
      </c>
      <c r="F42" s="18">
        <v>0</v>
      </c>
      <c r="G42" s="21">
        <v>1.0822786144500107E-4</v>
      </c>
      <c r="H42" s="18">
        <v>0</v>
      </c>
    </row>
    <row r="43" spans="1:8" x14ac:dyDescent="0.3">
      <c r="A43" s="19">
        <v>2006</v>
      </c>
      <c r="B43" s="18">
        <v>1.315510876377783E-2</v>
      </c>
      <c r="C43" s="20">
        <v>7.4691021001430048E-4</v>
      </c>
      <c r="D43" s="18">
        <v>3.5494867022911776E-3</v>
      </c>
      <c r="E43" s="18">
        <v>1.2508606780091726E-2</v>
      </c>
      <c r="F43" s="18">
        <v>3.9623539756881776E-4</v>
      </c>
      <c r="G43" s="21">
        <v>-4.4261360854726955E-4</v>
      </c>
      <c r="H43" s="18">
        <v>0</v>
      </c>
    </row>
    <row r="44" spans="1:8" x14ac:dyDescent="0.3">
      <c r="A44" s="19">
        <v>2007</v>
      </c>
      <c r="B44" s="18">
        <v>1.3288329959671765E-2</v>
      </c>
      <c r="C44" s="20">
        <v>7.3185255419857653E-4</v>
      </c>
      <c r="D44" s="18">
        <v>3.7199716970606482E-3</v>
      </c>
      <c r="E44" s="18">
        <v>1.2409731778202041E-2</v>
      </c>
      <c r="F44" s="18">
        <v>4.7718843233009959E-4</v>
      </c>
      <c r="G44" s="21">
        <v>6.9052458623090895E-5</v>
      </c>
      <c r="H44" s="18">
        <v>0</v>
      </c>
    </row>
    <row r="45" spans="1:8" x14ac:dyDescent="0.3">
      <c r="A45" s="19">
        <v>2008</v>
      </c>
      <c r="B45" s="18">
        <v>1.3488200652281018E-2</v>
      </c>
      <c r="C45" s="20">
        <v>7.9438797697554497E-4</v>
      </c>
      <c r="D45" s="18">
        <v>3.9523471985476359E-3</v>
      </c>
      <c r="E45" s="18">
        <v>1.2534809104183173E-2</v>
      </c>
      <c r="F45" s="18">
        <v>4.8103525186594514E-4</v>
      </c>
      <c r="G45" s="21">
        <v>1.1385774628945577E-4</v>
      </c>
      <c r="H45" s="18">
        <v>0</v>
      </c>
    </row>
    <row r="46" spans="1:8" x14ac:dyDescent="0.3">
      <c r="A46" s="19">
        <v>2009</v>
      </c>
      <c r="B46" s="18">
        <v>1.3220964956556011E-2</v>
      </c>
      <c r="C46" s="20">
        <v>8.5481024504168964E-4</v>
      </c>
      <c r="D46" s="18">
        <v>4.5263584562781111E-3</v>
      </c>
      <c r="E46" s="18">
        <v>1.4698537207446962E-2</v>
      </c>
      <c r="F46" s="18">
        <v>5.2298811800567029E-4</v>
      </c>
      <c r="G46" s="21">
        <v>9.2912724907347893E-4</v>
      </c>
      <c r="H46" s="18">
        <v>0</v>
      </c>
    </row>
    <row r="47" spans="1:8" x14ac:dyDescent="0.3">
      <c r="A47" s="19">
        <v>2010</v>
      </c>
      <c r="B47" s="18">
        <v>1.2131513236679986E-2</v>
      </c>
      <c r="C47" s="20">
        <v>9.1434829094615773E-4</v>
      </c>
      <c r="D47" s="18">
        <v>4.1325700344696965E-3</v>
      </c>
      <c r="E47" s="18">
        <v>1.3718044878438191E-2</v>
      </c>
      <c r="F47" s="18">
        <v>2.6835257370172184E-4</v>
      </c>
      <c r="G47" s="21">
        <v>3.6489909392987373E-3</v>
      </c>
      <c r="H47" s="18">
        <v>0</v>
      </c>
    </row>
    <row r="48" spans="1:8" x14ac:dyDescent="0.3">
      <c r="A48" s="19">
        <v>2011</v>
      </c>
      <c r="B48" s="18">
        <v>1.2568754642707963E-2</v>
      </c>
      <c r="C48" s="20">
        <v>9.7072180470792705E-4</v>
      </c>
      <c r="D48" s="18">
        <v>4.4178805565031213E-3</v>
      </c>
      <c r="E48" s="18">
        <v>1.4409051879344464E-2</v>
      </c>
      <c r="F48" s="18">
        <v>6.1642140379847559E-4</v>
      </c>
      <c r="G48" s="21">
        <v>2.1780691489223028E-3</v>
      </c>
      <c r="H48" s="18">
        <v>0</v>
      </c>
    </row>
    <row r="49" spans="1:8" x14ac:dyDescent="0.3">
      <c r="A49" s="19">
        <v>2012</v>
      </c>
      <c r="B49" s="18">
        <v>1.2688619454520343E-2</v>
      </c>
      <c r="C49" s="20">
        <v>1.1469813221016158E-3</v>
      </c>
      <c r="D49" s="18">
        <v>4.32223383662523E-3</v>
      </c>
      <c r="E49" s="18">
        <v>1.3386802600953492E-2</v>
      </c>
      <c r="F49" s="18">
        <v>6.5316863610736327E-4</v>
      </c>
      <c r="G49" s="21">
        <v>2.9741213692907678E-3</v>
      </c>
      <c r="H49" s="18">
        <v>0</v>
      </c>
    </row>
    <row r="50" spans="1:8" x14ac:dyDescent="0.3">
      <c r="A50" s="19">
        <v>2013</v>
      </c>
      <c r="B50" s="18">
        <v>1.3144377535639911E-2</v>
      </c>
      <c r="C50" s="20">
        <v>8.4960122770049102E-4</v>
      </c>
      <c r="D50" s="18">
        <v>4.5686716071749152E-3</v>
      </c>
      <c r="E50" s="18">
        <v>1.4204763779149159E-2</v>
      </c>
      <c r="F50" s="18">
        <v>7.2381443045072924E-4</v>
      </c>
      <c r="G50" s="21">
        <v>1.543837132432703E-3</v>
      </c>
      <c r="H50" s="18">
        <v>0</v>
      </c>
    </row>
    <row r="51" spans="1:8" x14ac:dyDescent="0.3">
      <c r="A51" s="19">
        <v>2014</v>
      </c>
      <c r="B51" s="18">
        <v>1.2994173305231109E-2</v>
      </c>
      <c r="C51" s="20">
        <v>1.0293613560904281E-3</v>
      </c>
      <c r="D51" s="18">
        <v>4.6076306149144368E-3</v>
      </c>
      <c r="E51" s="18">
        <v>1.4209372162820626E-2</v>
      </c>
      <c r="F51" s="18">
        <v>6.6481819651343591E-4</v>
      </c>
      <c r="G51" s="21">
        <v>1.7142389867024696E-3</v>
      </c>
      <c r="H51" s="18">
        <v>0</v>
      </c>
    </row>
    <row r="52" spans="1:8" x14ac:dyDescent="0.3">
      <c r="A52" s="19">
        <v>2015</v>
      </c>
      <c r="B52" s="18">
        <v>1.3274165374512049E-2</v>
      </c>
      <c r="C52" s="20">
        <v>1.1099623459774821E-3</v>
      </c>
      <c r="D52" s="18">
        <v>4.7303161877928828E-3</v>
      </c>
      <c r="E52" s="18">
        <v>1.5045891969606432E-2</v>
      </c>
      <c r="F52" s="18">
        <v>6.536554961668454E-4</v>
      </c>
      <c r="G52" s="21">
        <v>8.7310877055694208E-4</v>
      </c>
      <c r="H52" s="18">
        <v>0</v>
      </c>
    </row>
    <row r="53" spans="1:8" x14ac:dyDescent="0.3">
      <c r="A53" s="19">
        <v>2016</v>
      </c>
      <c r="B53" s="18">
        <v>1.3595778623655836E-2</v>
      </c>
      <c r="C53" s="20">
        <v>1.2314452777106479E-3</v>
      </c>
      <c r="D53" s="18">
        <v>4.8078569877303837E-3</v>
      </c>
      <c r="E53" s="18">
        <v>1.7129672230039774E-2</v>
      </c>
      <c r="F53" s="18">
        <v>6.9743270725611294E-4</v>
      </c>
      <c r="G53" s="21">
        <v>-1.2103569048354731E-3</v>
      </c>
      <c r="H53" s="18">
        <v>0</v>
      </c>
    </row>
    <row r="54" spans="1:8" x14ac:dyDescent="0.3">
      <c r="A54" s="19">
        <v>2017</v>
      </c>
      <c r="B54" s="18">
        <v>1.3456771858352798E-2</v>
      </c>
      <c r="C54" s="20">
        <v>1.2426319155474372E-3</v>
      </c>
      <c r="D54" s="18">
        <v>5.2021334776617039E-3</v>
      </c>
      <c r="E54" s="18">
        <v>1.5003418069084194E-2</v>
      </c>
      <c r="F54" s="18">
        <v>7.9086770428758854E-4</v>
      </c>
      <c r="G54" s="21">
        <v>6.5763711141818282E-4</v>
      </c>
      <c r="H54" s="18">
        <v>0</v>
      </c>
    </row>
    <row r="55" spans="1:8" x14ac:dyDescent="0.3">
      <c r="A55" s="19">
        <v>2018</v>
      </c>
      <c r="B55" s="18">
        <v>1.3098684637783535E-2</v>
      </c>
      <c r="C55" s="20">
        <v>1.1785362017218261E-3</v>
      </c>
      <c r="D55" s="18">
        <v>5.5384594664874493E-3</v>
      </c>
      <c r="E55" s="18">
        <v>1.5753824403274223E-2</v>
      </c>
      <c r="F55" s="18">
        <v>7.6929810491213146E-4</v>
      </c>
      <c r="G55" s="21">
        <v>1.7461470591251943E-4</v>
      </c>
      <c r="H55" s="18">
        <v>0</v>
      </c>
    </row>
    <row r="56" spans="1:8" x14ac:dyDescent="0.3">
      <c r="A56" s="19">
        <v>2019</v>
      </c>
      <c r="B56" s="18">
        <v>1.3367978247900042E-2</v>
      </c>
      <c r="C56" s="20">
        <v>1.1126872738165187E-3</v>
      </c>
      <c r="D56" s="18">
        <v>5.6067054104753768E-3</v>
      </c>
      <c r="E56" s="18">
        <v>1.5936010293119241E-2</v>
      </c>
      <c r="F56" s="18">
        <v>7.0622640796231357E-4</v>
      </c>
      <c r="G56" s="21">
        <v>8.4824800809574219E-4</v>
      </c>
      <c r="H56" s="18">
        <v>0</v>
      </c>
    </row>
    <row r="57" spans="1:8" x14ac:dyDescent="0.3">
      <c r="A57" s="19">
        <v>2020</v>
      </c>
      <c r="B57" s="18">
        <v>1.4544772019524883E-2</v>
      </c>
      <c r="C57" s="20">
        <v>1.2894289037494761E-3</v>
      </c>
      <c r="D57" s="18">
        <v>6.3118482751680395E-3</v>
      </c>
      <c r="E57" s="18">
        <v>1.9942818905964353E-2</v>
      </c>
      <c r="F57" s="18">
        <v>6.8739054355595216E-4</v>
      </c>
      <c r="G57" s="21">
        <v>-2.9312340950045021E-3</v>
      </c>
      <c r="H57" s="18">
        <v>0</v>
      </c>
    </row>
    <row r="58" spans="1:8" x14ac:dyDescent="0.3">
      <c r="A58" s="19">
        <v>2021</v>
      </c>
      <c r="B58" s="18">
        <v>1.3184765968245485E-2</v>
      </c>
      <c r="C58" s="20">
        <v>1.0863691533275976E-3</v>
      </c>
      <c r="D58" s="18">
        <v>5.7732909947133086E-3</v>
      </c>
      <c r="E58" s="18">
        <v>1.7665195062576931E-2</v>
      </c>
      <c r="F58" s="18">
        <v>6.4615887143187542E-4</v>
      </c>
      <c r="G58" s="21">
        <v>9.366886966334434E-4</v>
      </c>
      <c r="H58" s="18">
        <v>0</v>
      </c>
    </row>
    <row r="59" spans="1:8" x14ac:dyDescent="0.3">
      <c r="A59" s="19">
        <v>2022</v>
      </c>
      <c r="B59" s="18">
        <v>1.3736347227239012E-2</v>
      </c>
      <c r="C59" s="20">
        <v>1.3109641409826307E-3</v>
      </c>
      <c r="D59" s="18">
        <v>6.3532044034437006E-3</v>
      </c>
      <c r="E59" s="18">
        <v>1.6677731819176395E-2</v>
      </c>
      <c r="F59" s="18">
        <v>6.4780875101063892E-4</v>
      </c>
      <c r="G59" s="21">
        <v>3.876508359389047E-4</v>
      </c>
      <c r="H59" s="18">
        <v>0</v>
      </c>
    </row>
    <row r="60" spans="1:8" x14ac:dyDescent="0.3">
      <c r="A60" s="19">
        <v>2023</v>
      </c>
      <c r="B60" s="18">
        <v>1.3995085291478649E-2</v>
      </c>
      <c r="C60" s="20">
        <v>1.331038391285583E-3</v>
      </c>
      <c r="D60" s="18">
        <v>6.5038467792526613E-3</v>
      </c>
      <c r="E60" s="18">
        <v>1.7478726875621697E-2</v>
      </c>
      <c r="F60" s="18">
        <v>6.909601323583025E-4</v>
      </c>
      <c r="G60" s="21">
        <v>2.2712229116371441E-4</v>
      </c>
      <c r="H60" s="18">
        <v>0</v>
      </c>
    </row>
    <row r="61" spans="1:8" x14ac:dyDescent="0.3">
      <c r="A61" s="19">
        <v>2024</v>
      </c>
      <c r="B61" s="18">
        <v>1.3901682305046606E-2</v>
      </c>
      <c r="C61" s="20">
        <v>1.3950842793377079E-3</v>
      </c>
      <c r="D61" s="18">
        <v>6.5297549967898282E-3</v>
      </c>
      <c r="E61" s="18">
        <v>1.7557450506428877E-2</v>
      </c>
      <c r="F61" s="18">
        <v>7.6903251131897664E-4</v>
      </c>
      <c r="G61" s="21">
        <v>1.4011581109653337E-3</v>
      </c>
      <c r="H61" s="18">
        <v>0</v>
      </c>
    </row>
    <row r="62" spans="1:8" x14ac:dyDescent="0.3">
      <c r="A62" s="19">
        <v>2025</v>
      </c>
      <c r="B62" s="18">
        <v>1.3905060307033815E-2</v>
      </c>
      <c r="C62" s="20">
        <v>1.4651388789557076E-3</v>
      </c>
      <c r="D62" s="18">
        <v>6.8693613578199517E-3</v>
      </c>
      <c r="E62" s="18">
        <v>1.8441627424503903E-2</v>
      </c>
      <c r="F62" s="18">
        <v>7.8368898313602761E-4</v>
      </c>
      <c r="G62" s="21">
        <v>1.5034151610377813E-3</v>
      </c>
      <c r="H62" s="18">
        <v>0</v>
      </c>
    </row>
    <row r="63" spans="1:8" x14ac:dyDescent="0.3">
      <c r="A63" s="19">
        <v>2026</v>
      </c>
      <c r="B63" s="18">
        <v>1.3935724540232316E-2</v>
      </c>
      <c r="C63" s="20">
        <v>1.6551301058778552E-3</v>
      </c>
      <c r="D63" s="18">
        <v>7.3977106373660723E-3</v>
      </c>
      <c r="E63" s="18">
        <v>1.953845589830883E-2</v>
      </c>
      <c r="F63" s="18">
        <v>7.952788860405793E-4</v>
      </c>
      <c r="G63" s="21">
        <v>1.3129057947400616E-3</v>
      </c>
      <c r="H63" s="18">
        <v>0</v>
      </c>
    </row>
    <row r="64" spans="1:8" x14ac:dyDescent="0.3">
      <c r="A64" s="19">
        <v>2027</v>
      </c>
      <c r="B64" s="18">
        <v>1.3953435073396719E-2</v>
      </c>
      <c r="C64" s="20">
        <v>1.8500360703226351E-3</v>
      </c>
      <c r="D64" s="18">
        <v>7.7391033113673492E-3</v>
      </c>
      <c r="E64" s="18">
        <v>2.0115957192580226E-2</v>
      </c>
      <c r="F64" s="18">
        <v>8.061858249660595E-4</v>
      </c>
      <c r="G64" s="21">
        <v>1.6327700530132661E-3</v>
      </c>
      <c r="H64" s="18">
        <v>0</v>
      </c>
    </row>
    <row r="65" spans="1:8" x14ac:dyDescent="0.3">
      <c r="A65" s="19">
        <v>2028</v>
      </c>
      <c r="B65" s="18">
        <v>1.3981906834794926E-2</v>
      </c>
      <c r="C65" s="20">
        <v>1.9393995613245895E-3</v>
      </c>
      <c r="D65" s="18">
        <v>8.1660072511189011E-3</v>
      </c>
      <c r="E65" s="18">
        <v>2.0898483044256403E-2</v>
      </c>
      <c r="F65" s="18">
        <v>8.1981706184690827E-4</v>
      </c>
      <c r="G65" s="21">
        <v>1.7083722801225776E-3</v>
      </c>
      <c r="H65" s="18">
        <v>0</v>
      </c>
    </row>
    <row r="66" spans="1:8" x14ac:dyDescent="0.3">
      <c r="A66" s="19">
        <v>2029</v>
      </c>
      <c r="B66" s="18">
        <v>1.399574347351373E-2</v>
      </c>
      <c r="C66" s="20">
        <v>2.0263731378806576E-3</v>
      </c>
      <c r="D66" s="18">
        <v>8.5506808513468469E-3</v>
      </c>
      <c r="E66" s="18">
        <v>2.1533322319812462E-2</v>
      </c>
      <c r="F66" s="18">
        <v>8.3414123496286128E-4</v>
      </c>
      <c r="G66" s="21">
        <v>2.0096398573003563E-3</v>
      </c>
      <c r="H66" s="18">
        <v>0</v>
      </c>
    </row>
    <row r="67" spans="1:8" x14ac:dyDescent="0.3">
      <c r="A67" s="19">
        <v>2030</v>
      </c>
      <c r="B67" s="18">
        <v>1.3989059856073561E-2</v>
      </c>
      <c r="C67" s="20">
        <v>2.1189999857118397E-3</v>
      </c>
      <c r="D67" s="18">
        <v>8.8732769765862696E-3</v>
      </c>
      <c r="E67" s="18">
        <v>2.2008872697639282E-2</v>
      </c>
      <c r="F67" s="18">
        <v>8.4885350655483941E-4</v>
      </c>
      <c r="G67" s="21">
        <v>2.1631567041414737E-3</v>
      </c>
      <c r="H67" s="18">
        <v>0</v>
      </c>
    </row>
    <row r="68" spans="1:8" x14ac:dyDescent="0.3">
      <c r="A68" s="19">
        <v>2031</v>
      </c>
      <c r="B68" s="18">
        <v>1.3990445236713514E-2</v>
      </c>
      <c r="C68" s="20">
        <v>2.2157242095624209E-3</v>
      </c>
      <c r="D68" s="18">
        <v>9.2450225063453722E-3</v>
      </c>
      <c r="E68" s="18">
        <v>2.2637773981463986E-2</v>
      </c>
      <c r="F68" s="18">
        <v>8.6284846186136614E-4</v>
      </c>
      <c r="G68" s="21">
        <v>2.1533009209700402E-3</v>
      </c>
      <c r="H68" s="18">
        <v>0</v>
      </c>
    </row>
    <row r="69" spans="1:8" x14ac:dyDescent="0.3">
      <c r="A69" s="19">
        <v>2032</v>
      </c>
      <c r="B69" s="18">
        <v>1.4011994731671838E-2</v>
      </c>
      <c r="C69" s="20">
        <v>2.2945313185794253E-3</v>
      </c>
      <c r="D69" s="18">
        <v>9.7079551310436715E-3</v>
      </c>
      <c r="E69" s="18">
        <v>2.3682693891924563E-2</v>
      </c>
      <c r="F69" s="18">
        <v>8.7041837908906447E-4</v>
      </c>
      <c r="G69" s="21">
        <v>3.014379114540805E-3</v>
      </c>
      <c r="H69" s="18">
        <v>0</v>
      </c>
    </row>
    <row r="70" spans="1:8" x14ac:dyDescent="0.3">
      <c r="A70" s="19">
        <v>2033</v>
      </c>
      <c r="B70" s="18">
        <v>1.4019375462557979E-2</v>
      </c>
      <c r="C70" s="20">
        <v>2.3486486234027427E-3</v>
      </c>
      <c r="D70" s="18">
        <v>9.9636014593838824E-3</v>
      </c>
      <c r="E70" s="18">
        <v>2.4272698503227344E-2</v>
      </c>
      <c r="F70" s="18">
        <v>8.7739539591003208E-4</v>
      </c>
      <c r="G70" s="21">
        <v>3.2222496602887785E-3</v>
      </c>
      <c r="H70" s="18">
        <v>0</v>
      </c>
    </row>
    <row r="71" spans="1:8" x14ac:dyDescent="0.3">
      <c r="A71" s="19">
        <v>2034</v>
      </c>
      <c r="B71" s="18">
        <v>1.4027334715384693E-2</v>
      </c>
      <c r="C71" s="20">
        <v>2.3925434991447993E-3</v>
      </c>
      <c r="D71" s="18">
        <v>1.0208130045099002E-2</v>
      </c>
      <c r="E71" s="18">
        <v>2.4838560775469122E-2</v>
      </c>
      <c r="F71" s="18">
        <v>8.8455996633188261E-4</v>
      </c>
      <c r="G71" s="21">
        <v>3.4249978926965199E-3</v>
      </c>
      <c r="H71" s="18">
        <v>0</v>
      </c>
    </row>
    <row r="72" spans="1:8" x14ac:dyDescent="0.3">
      <c r="A72" s="19">
        <v>2035</v>
      </c>
      <c r="B72" s="18">
        <v>1.403536848987063E-2</v>
      </c>
      <c r="C72" s="20">
        <v>2.4297428058410375E-3</v>
      </c>
      <c r="D72" s="18">
        <v>1.0443505605578647E-2</v>
      </c>
      <c r="E72" s="18">
        <v>2.5383366636589647E-2</v>
      </c>
      <c r="F72" s="18">
        <v>8.9193759787663436E-4</v>
      </c>
      <c r="G72" s="21">
        <v>3.6087131259004632E-3</v>
      </c>
      <c r="H72" s="18">
        <v>0</v>
      </c>
    </row>
    <row r="73" spans="1:8" x14ac:dyDescent="0.3">
      <c r="A73" s="19">
        <v>2036</v>
      </c>
      <c r="B73" s="18">
        <v>1.4042912942211787E-2</v>
      </c>
      <c r="C73" s="20">
        <v>2.4612528277507656E-3</v>
      </c>
      <c r="D73" s="18">
        <v>1.0662295726417777E-2</v>
      </c>
      <c r="E73" s="18">
        <v>2.5891551084040228E-2</v>
      </c>
      <c r="F73" s="18">
        <v>8.9946963023294826E-4</v>
      </c>
      <c r="G73" s="21">
        <v>3.7903750696303695E-3</v>
      </c>
      <c r="H73" s="18">
        <v>0</v>
      </c>
    </row>
    <row r="74" spans="1:8" x14ac:dyDescent="0.3">
      <c r="A74" s="19">
        <v>2037</v>
      </c>
      <c r="B74" s="18">
        <v>1.4049091770438098E-2</v>
      </c>
      <c r="C74" s="20">
        <v>2.4900930466515135E-3</v>
      </c>
      <c r="D74" s="18">
        <v>1.0844734376895796E-2</v>
      </c>
      <c r="E74" s="18">
        <v>2.6306439334349611E-2</v>
      </c>
      <c r="F74" s="18">
        <v>9.0416762929206279E-4</v>
      </c>
      <c r="G74" s="21">
        <v>3.9604314456010564E-3</v>
      </c>
      <c r="H74" s="18">
        <v>0</v>
      </c>
    </row>
    <row r="75" spans="1:8" x14ac:dyDescent="0.3">
      <c r="A75" s="19">
        <v>2038</v>
      </c>
      <c r="B75" s="18">
        <v>1.4054500763293653E-2</v>
      </c>
      <c r="C75" s="20">
        <v>2.51475467263823E-3</v>
      </c>
      <c r="D75" s="18">
        <v>1.0996462447219765E-2</v>
      </c>
      <c r="E75" s="18">
        <v>2.6645787486968577E-2</v>
      </c>
      <c r="F75" s="18">
        <v>9.0711052141524543E-4</v>
      </c>
      <c r="G75" s="21">
        <v>4.098673829840721E-3</v>
      </c>
      <c r="H75" s="18">
        <v>0</v>
      </c>
    </row>
    <row r="76" spans="1:8" x14ac:dyDescent="0.3">
      <c r="A76" s="19">
        <v>2039</v>
      </c>
      <c r="B76" s="18">
        <v>1.4061479063007474E-2</v>
      </c>
      <c r="C76" s="20">
        <v>2.5352871541268109E-3</v>
      </c>
      <c r="D76" s="18">
        <v>1.1123353830131412E-2</v>
      </c>
      <c r="E76" s="18">
        <v>2.6923202100402801E-2</v>
      </c>
      <c r="F76" s="18">
        <v>9.0879573623089429E-4</v>
      </c>
      <c r="G76" s="21">
        <v>4.2072404818128128E-3</v>
      </c>
      <c r="H76" s="18">
        <v>0</v>
      </c>
    </row>
    <row r="77" spans="1:8" x14ac:dyDescent="0.3">
      <c r="A77" s="19">
        <v>2040</v>
      </c>
      <c r="B77" s="18">
        <v>1.4069018840990932E-2</v>
      </c>
      <c r="C77" s="20">
        <v>2.5507738874676121E-3</v>
      </c>
      <c r="D77" s="18">
        <v>1.123834855102346E-2</v>
      </c>
      <c r="E77" s="18">
        <v>2.717630620145443E-2</v>
      </c>
      <c r="F77" s="18">
        <v>9.1106734861878553E-4</v>
      </c>
      <c r="G77" s="21">
        <v>4.3077782322223437E-3</v>
      </c>
      <c r="H77" s="18">
        <v>0</v>
      </c>
    </row>
    <row r="78" spans="1:8" x14ac:dyDescent="0.3">
      <c r="A78" s="19">
        <v>2041</v>
      </c>
      <c r="B78" s="18">
        <v>1.4078687979762654E-2</v>
      </c>
      <c r="C78" s="20">
        <v>2.5626756637391591E-3</v>
      </c>
      <c r="D78" s="18">
        <v>1.1330093276237619E-2</v>
      </c>
      <c r="E78" s="18">
        <v>2.7376273084329945E-2</v>
      </c>
      <c r="F78" s="18">
        <v>9.1258087032010859E-4</v>
      </c>
      <c r="G78" s="21">
        <v>4.4001164428596265E-3</v>
      </c>
      <c r="H78" s="18">
        <v>0</v>
      </c>
    </row>
    <row r="79" spans="1:8" x14ac:dyDescent="0.3">
      <c r="A79" s="19">
        <v>2042</v>
      </c>
      <c r="B79" s="18">
        <v>1.4089811821847684E-2</v>
      </c>
      <c r="C79" s="20">
        <v>2.5733244341561846E-3</v>
      </c>
      <c r="D79" s="18">
        <v>1.140409570356446E-2</v>
      </c>
      <c r="E79" s="18">
        <v>2.7539898332765687E-2</v>
      </c>
      <c r="F79" s="18">
        <v>9.1481161822122418E-4</v>
      </c>
      <c r="G79" s="21">
        <v>4.4579224251713942E-3</v>
      </c>
      <c r="H79" s="18">
        <v>0</v>
      </c>
    </row>
    <row r="80" spans="1:8" x14ac:dyDescent="0.3">
      <c r="A80" s="19">
        <v>2043</v>
      </c>
      <c r="B80" s="18">
        <v>1.4101835171892042E-2</v>
      </c>
      <c r="C80" s="20">
        <v>2.5826383620001039E-3</v>
      </c>
      <c r="D80" s="18">
        <v>1.1457261596222535E-2</v>
      </c>
      <c r="E80" s="18">
        <v>2.7656362022231189E-2</v>
      </c>
      <c r="F80" s="18">
        <v>9.1691050679493604E-4</v>
      </c>
      <c r="G80" s="21">
        <v>4.4793729841311053E-3</v>
      </c>
      <c r="H80" s="18">
        <v>0</v>
      </c>
    </row>
    <row r="81" spans="1:8" x14ac:dyDescent="0.3">
      <c r="A81" s="19">
        <v>2044</v>
      </c>
      <c r="B81" s="18">
        <v>1.411501232157574E-2</v>
      </c>
      <c r="C81" s="20">
        <v>2.5907065655495077E-3</v>
      </c>
      <c r="D81" s="18">
        <v>1.149943837099426E-2</v>
      </c>
      <c r="E81" s="18">
        <v>2.7749162019559331E-2</v>
      </c>
      <c r="F81" s="18">
        <v>9.1962041103012151E-4</v>
      </c>
      <c r="G81" s="21">
        <v>4.4838774757039873E-3</v>
      </c>
      <c r="H81" s="18">
        <v>0</v>
      </c>
    </row>
    <row r="82" spans="1:8" x14ac:dyDescent="0.3">
      <c r="A82" s="19">
        <v>2045</v>
      </c>
      <c r="B82" s="18">
        <v>1.412938123889055E-2</v>
      </c>
      <c r="C82" s="20">
        <v>2.5982476787852738E-3</v>
      </c>
      <c r="D82" s="18">
        <v>1.1533611548119292E-2</v>
      </c>
      <c r="E82" s="18">
        <v>2.7826717068073013E-2</v>
      </c>
      <c r="F82" s="18">
        <v>9.2332310335674773E-4</v>
      </c>
      <c r="G82" s="21">
        <v>4.4799178540263149E-3</v>
      </c>
      <c r="H82" s="18">
        <v>0</v>
      </c>
    </row>
    <row r="83" spans="1:8" x14ac:dyDescent="0.3">
      <c r="A83" s="19">
        <v>2046</v>
      </c>
      <c r="B83" s="18">
        <v>1.4145336924801525E-2</v>
      </c>
      <c r="C83" s="20">
        <v>2.6051679042438315E-3</v>
      </c>
      <c r="D83" s="18">
        <v>1.1555424015491025E-2</v>
      </c>
      <c r="E83" s="18">
        <v>2.7875977320101102E-2</v>
      </c>
      <c r="F83" s="18">
        <v>9.2730590116379085E-4</v>
      </c>
      <c r="G83" s="21">
        <v>4.4631893980497453E-3</v>
      </c>
      <c r="H83" s="18">
        <v>0</v>
      </c>
    </row>
    <row r="84" spans="1:8" x14ac:dyDescent="0.3">
      <c r="A84" s="19">
        <v>2047</v>
      </c>
      <c r="B84" s="18">
        <v>1.4203657283518724E-2</v>
      </c>
      <c r="C84" s="20">
        <v>2.6683678540427034E-3</v>
      </c>
      <c r="D84" s="18">
        <v>1.1576723677190481E-2</v>
      </c>
      <c r="E84" s="18">
        <v>2.7926973284139834E-2</v>
      </c>
      <c r="F84" s="18">
        <v>9.3155193943722709E-4</v>
      </c>
      <c r="G84" s="21">
        <v>4.3106809036113566E-3</v>
      </c>
      <c r="H84" s="18">
        <v>0</v>
      </c>
    </row>
    <row r="85" spans="1:8" x14ac:dyDescent="0.3">
      <c r="A85" s="19">
        <v>2048</v>
      </c>
      <c r="B85" s="18">
        <v>1.4223635061379265E-2</v>
      </c>
      <c r="C85" s="20">
        <v>2.6769743206929604E-3</v>
      </c>
      <c r="D85" s="18">
        <v>1.1599265447063236E-2</v>
      </c>
      <c r="E85" s="18">
        <v>2.7981828142945548E-2</v>
      </c>
      <c r="F85" s="18">
        <v>9.3626423451923391E-4</v>
      </c>
      <c r="G85" s="21">
        <v>4.2517538908504807E-3</v>
      </c>
      <c r="H85" s="18">
        <v>0</v>
      </c>
    </row>
    <row r="86" spans="1:8" x14ac:dyDescent="0.3">
      <c r="A86" s="19">
        <v>2049</v>
      </c>
      <c r="B86" s="18">
        <v>1.4244995393964592E-2</v>
      </c>
      <c r="C86" s="20">
        <v>2.6854427152198579E-3</v>
      </c>
      <c r="D86" s="18">
        <v>1.1616634952216718E-2</v>
      </c>
      <c r="E86" s="18">
        <v>2.8023299606499449E-2</v>
      </c>
      <c r="F86" s="18">
        <v>9.4011993967859796E-4</v>
      </c>
      <c r="G86" s="21">
        <v>4.1662865597315926E-3</v>
      </c>
      <c r="H86" s="18">
        <v>0</v>
      </c>
    </row>
    <row r="87" spans="1:8" x14ac:dyDescent="0.3">
      <c r="A87" s="19">
        <v>2050</v>
      </c>
      <c r="B87" s="18">
        <v>1.426856556599034E-2</v>
      </c>
      <c r="C87" s="20">
        <v>2.6946960793809223E-3</v>
      </c>
      <c r="D87" s="18">
        <v>1.1645288661154808E-2</v>
      </c>
      <c r="E87" s="18">
        <v>2.8092351619649226E-2</v>
      </c>
      <c r="F87" s="18">
        <v>9.4504107530939043E-4</v>
      </c>
      <c r="G87" s="21">
        <v>4.0966621879649154E-3</v>
      </c>
      <c r="H87" s="18">
        <v>0</v>
      </c>
    </row>
    <row r="88" spans="1:8" x14ac:dyDescent="0.3">
      <c r="A88" s="19">
        <v>2051</v>
      </c>
      <c r="B88" s="18">
        <v>1.429268631368477E-2</v>
      </c>
      <c r="C88" s="20">
        <v>2.7039736935006498E-3</v>
      </c>
      <c r="D88" s="18">
        <v>1.1678149057221596E-2</v>
      </c>
      <c r="E88" s="18">
        <v>2.8172373103499865E-2</v>
      </c>
      <c r="F88" s="18">
        <v>9.5050472590227093E-4</v>
      </c>
      <c r="G88" s="21">
        <v>4.0171529975765244E-3</v>
      </c>
      <c r="H88" s="18">
        <v>0</v>
      </c>
    </row>
    <row r="89" spans="1:8" x14ac:dyDescent="0.3">
      <c r="A89" s="19">
        <v>2052</v>
      </c>
      <c r="B89" s="18">
        <v>1.4317812445633897E-2</v>
      </c>
      <c r="C89" s="20">
        <v>2.7125801265119368E-3</v>
      </c>
      <c r="D89" s="18">
        <v>1.1714144776181377E-2</v>
      </c>
      <c r="E89" s="18">
        <v>2.8260665377190273E-2</v>
      </c>
      <c r="F89" s="18">
        <v>9.5634945964251903E-4</v>
      </c>
      <c r="G89" s="21">
        <v>3.9237140244900506E-3</v>
      </c>
      <c r="H89" s="18">
        <v>0</v>
      </c>
    </row>
    <row r="90" spans="1:8" x14ac:dyDescent="0.3">
      <c r="A90" s="19">
        <v>2053</v>
      </c>
      <c r="B90" s="18">
        <v>1.4343787738212896E-2</v>
      </c>
      <c r="C90" s="20">
        <v>2.7229647482768932E-3</v>
      </c>
      <c r="D90" s="18">
        <v>1.1754239528505678E-2</v>
      </c>
      <c r="E90" s="18">
        <v>2.8359695539203745E-2</v>
      </c>
      <c r="F90" s="18">
        <v>9.6276185621490249E-4</v>
      </c>
      <c r="G90" s="21">
        <v>3.8176377786973206E-3</v>
      </c>
      <c r="H90" s="18">
        <v>0</v>
      </c>
    </row>
    <row r="91" spans="1:8" x14ac:dyDescent="0.3">
      <c r="A91" s="19">
        <v>2054</v>
      </c>
      <c r="B91" s="18">
        <v>1.4370799486025912E-2</v>
      </c>
      <c r="C91" s="20">
        <v>2.7336184287935997E-3</v>
      </c>
      <c r="D91" s="18">
        <v>1.1801033994807876E-2</v>
      </c>
      <c r="E91" s="18">
        <v>2.8475215016170008E-2</v>
      </c>
      <c r="F91" s="18">
        <v>9.6998497619954157E-4</v>
      </c>
      <c r="G91" s="21">
        <v>3.7210762590363308E-3</v>
      </c>
      <c r="H91" s="18">
        <v>0</v>
      </c>
    </row>
    <row r="92" spans="1:8" x14ac:dyDescent="0.3">
      <c r="A92" s="19">
        <v>2055</v>
      </c>
      <c r="B92" s="18">
        <v>1.4398383762241847E-2</v>
      </c>
      <c r="C92" s="20">
        <v>2.7453098182536819E-3</v>
      </c>
      <c r="D92" s="18">
        <v>1.1856336388497903E-2</v>
      </c>
      <c r="E92" s="18">
        <v>2.8610640174838237E-2</v>
      </c>
      <c r="F92" s="18">
        <v>9.7797783881336782E-4</v>
      </c>
      <c r="G92" s="21">
        <v>3.658633334916124E-3</v>
      </c>
      <c r="H92" s="18">
        <v>0</v>
      </c>
    </row>
    <row r="93" spans="1:8" x14ac:dyDescent="0.3">
      <c r="A93" s="19">
        <v>2056</v>
      </c>
      <c r="B93" s="18">
        <v>1.4427845519312506E-2</v>
      </c>
      <c r="C93" s="20">
        <v>2.7583009086801767E-3</v>
      </c>
      <c r="D93" s="18">
        <v>1.1913906968743433E-2</v>
      </c>
      <c r="E93" s="18">
        <v>2.8751168399054255E-2</v>
      </c>
      <c r="F93" s="18">
        <v>9.8616434390840554E-4</v>
      </c>
      <c r="G93" s="21">
        <v>3.6032437034965448E-3</v>
      </c>
      <c r="H93" s="18">
        <v>0</v>
      </c>
    </row>
    <row r="94" spans="1:8" x14ac:dyDescent="0.3">
      <c r="A94" s="19">
        <v>2057</v>
      </c>
      <c r="B94" s="18">
        <v>1.4457992591606853E-2</v>
      </c>
      <c r="C94" s="20">
        <v>2.7720201372633721E-3</v>
      </c>
      <c r="D94" s="18">
        <v>1.1971737090908619E-2</v>
      </c>
      <c r="E94" s="18">
        <v>2.8892624562181578E-2</v>
      </c>
      <c r="F94" s="18">
        <v>9.9438196239173609E-4</v>
      </c>
      <c r="G94" s="21">
        <v>3.533389217368281E-3</v>
      </c>
      <c r="H94" s="18">
        <v>0</v>
      </c>
    </row>
    <row r="95" spans="1:8" x14ac:dyDescent="0.3">
      <c r="A95" s="19">
        <v>2058</v>
      </c>
      <c r="B95" s="18">
        <v>1.4488391789890981E-2</v>
      </c>
      <c r="C95" s="20">
        <v>2.7868755940606308E-3</v>
      </c>
      <c r="D95" s="18">
        <v>1.2027520435157533E-2</v>
      </c>
      <c r="E95" s="18">
        <v>2.9028767639555267E-2</v>
      </c>
      <c r="F95" s="18">
        <v>1.0022396434896464E-3</v>
      </c>
      <c r="G95" s="21">
        <v>3.452511954388629E-3</v>
      </c>
      <c r="H95" s="18">
        <v>0</v>
      </c>
    </row>
    <row r="96" spans="1:8" x14ac:dyDescent="0.3">
      <c r="A96" s="19">
        <v>2059</v>
      </c>
      <c r="B96" s="18">
        <v>1.4518720011396853E-2</v>
      </c>
      <c r="C96" s="20">
        <v>2.8020054674139268E-3</v>
      </c>
      <c r="D96" s="18">
        <v>1.2081823653935626E-2</v>
      </c>
      <c r="E96" s="18">
        <v>2.9160604619968479E-2</v>
      </c>
      <c r="F96" s="18">
        <v>1.0096876304646293E-3</v>
      </c>
      <c r="G96" s="21">
        <v>3.3650583769182438E-3</v>
      </c>
      <c r="H96" s="18">
        <v>0</v>
      </c>
    </row>
    <row r="97" spans="1:8" x14ac:dyDescent="0.3">
      <c r="A97" s="19">
        <v>2060</v>
      </c>
      <c r="B97" s="18">
        <v>1.4549257701006757E-2</v>
      </c>
      <c r="C97" s="20">
        <v>2.8158846937266545E-3</v>
      </c>
      <c r="D97" s="18">
        <v>1.2137357390786547E-2</v>
      </c>
      <c r="E97" s="18">
        <v>2.9293452324634078E-2</v>
      </c>
      <c r="F97" s="18">
        <v>1.0168354613346619E-3</v>
      </c>
      <c r="G97" s="21">
        <v>3.3116982280143592E-3</v>
      </c>
      <c r="H97" s="18">
        <v>0</v>
      </c>
    </row>
    <row r="98" spans="1:8" x14ac:dyDescent="0.3">
      <c r="A98" s="19">
        <v>2061</v>
      </c>
      <c r="B98" s="18">
        <v>1.4579288742202705E-2</v>
      </c>
      <c r="C98" s="20">
        <v>2.8285436240743944E-3</v>
      </c>
      <c r="D98" s="18">
        <v>1.2190791585390989E-2</v>
      </c>
      <c r="E98" s="18">
        <v>2.9420734088386635E-2</v>
      </c>
      <c r="F98" s="18">
        <v>1.0236455879095185E-3</v>
      </c>
      <c r="G98" s="21">
        <v>3.2548838150871159E-3</v>
      </c>
      <c r="H98" s="18">
        <v>0</v>
      </c>
    </row>
    <row r="99" spans="1:8" x14ac:dyDescent="0.3">
      <c r="A99" s="19">
        <v>2062</v>
      </c>
      <c r="B99" s="18">
        <v>1.4609373441084166E-2</v>
      </c>
      <c r="C99" s="20">
        <v>2.841242249324021E-3</v>
      </c>
      <c r="D99" s="18">
        <v>1.2243811145783145E-2</v>
      </c>
      <c r="E99" s="18">
        <v>2.9546269238075039E-2</v>
      </c>
      <c r="F99" s="18">
        <v>1.03037602973191E-3</v>
      </c>
      <c r="G99" s="21">
        <v>3.2126821992169777E-3</v>
      </c>
      <c r="H99" s="18">
        <v>0</v>
      </c>
    </row>
    <row r="100" spans="1:8" x14ac:dyDescent="0.3">
      <c r="A100" s="19">
        <v>2063</v>
      </c>
      <c r="B100" s="18">
        <v>1.4639595113878244E-2</v>
      </c>
      <c r="C100" s="20">
        <v>2.8527564158190065E-3</v>
      </c>
      <c r="D100" s="18">
        <v>1.2296414016459865E-2</v>
      </c>
      <c r="E100" s="18">
        <v>2.9670643253852321E-2</v>
      </c>
      <c r="F100" s="18">
        <v>1.0370908490096526E-3</v>
      </c>
      <c r="G100" s="21">
        <v>3.1707308084276756E-3</v>
      </c>
      <c r="H100" s="18">
        <v>0</v>
      </c>
    </row>
    <row r="101" spans="1:8" x14ac:dyDescent="0.3">
      <c r="A101" s="19">
        <v>2064</v>
      </c>
      <c r="B101" s="18">
        <v>1.4669643708310887E-2</v>
      </c>
      <c r="C101" s="20">
        <v>2.8630317225886051E-3</v>
      </c>
      <c r="D101" s="18">
        <v>1.2350639852792571E-2</v>
      </c>
      <c r="E101" s="18">
        <v>2.9798744318486187E-2</v>
      </c>
      <c r="F101" s="18">
        <v>1.0440033307018836E-3</v>
      </c>
      <c r="G101" s="21">
        <v>3.1375106759865129E-3</v>
      </c>
      <c r="H101" s="18">
        <v>0</v>
      </c>
    </row>
    <row r="102" spans="1:8" x14ac:dyDescent="0.3">
      <c r="A102" s="19">
        <v>2065</v>
      </c>
      <c r="B102" s="18">
        <v>1.4699373674739015E-2</v>
      </c>
      <c r="C102" s="20">
        <v>2.8738998258056626E-3</v>
      </c>
      <c r="D102" s="18">
        <v>1.2404340087323166E-2</v>
      </c>
      <c r="E102" s="18">
        <v>2.9924916598855506E-2</v>
      </c>
      <c r="F102" s="18">
        <v>1.0509806709968538E-3</v>
      </c>
      <c r="G102" s="21">
        <v>3.132142208140537E-3</v>
      </c>
      <c r="H102" s="18">
        <v>0</v>
      </c>
    </row>
    <row r="103" spans="1:8" x14ac:dyDescent="0.3">
      <c r="A103" s="19">
        <v>2066</v>
      </c>
      <c r="B103" s="18">
        <v>1.4728717632723771E-2</v>
      </c>
      <c r="C103" s="20">
        <v>2.8842266606732632E-3</v>
      </c>
      <c r="D103" s="18">
        <v>1.2448067523563387E-2</v>
      </c>
      <c r="E103" s="18">
        <v>3.0028022714319844E-2</v>
      </c>
      <c r="F103" s="18">
        <v>1.0579136764130332E-3</v>
      </c>
      <c r="G103" s="21">
        <v>3.1266657834755768E-3</v>
      </c>
      <c r="H103" s="18">
        <v>0</v>
      </c>
    </row>
    <row r="104" spans="1:8" x14ac:dyDescent="0.3">
      <c r="A104" s="19">
        <v>2067</v>
      </c>
      <c r="B104" s="18">
        <v>1.4757593282875986E-2</v>
      </c>
      <c r="C104" s="20">
        <v>2.8940815978165399E-3</v>
      </c>
      <c r="D104" s="18">
        <v>1.2486416002548285E-2</v>
      </c>
      <c r="E104" s="18">
        <v>3.0117662952809401E-2</v>
      </c>
      <c r="F104" s="18">
        <v>1.0641947694994282E-3</v>
      </c>
      <c r="G104" s="21">
        <v>3.1082444019864403E-3</v>
      </c>
      <c r="H104" s="18">
        <v>0</v>
      </c>
    </row>
    <row r="105" spans="1:8" x14ac:dyDescent="0.3">
      <c r="A105" s="19">
        <v>2068</v>
      </c>
      <c r="B105" s="18">
        <v>1.4786290986581182E-2</v>
      </c>
      <c r="C105" s="20">
        <v>2.9040932442856559E-3</v>
      </c>
      <c r="D105" s="18">
        <v>1.2526761847173289E-2</v>
      </c>
      <c r="E105" s="18">
        <v>3.0212407993404349E-2</v>
      </c>
      <c r="F105" s="18">
        <v>1.070780392070661E-3</v>
      </c>
      <c r="G105" s="21">
        <v>3.0890911855256248E-3</v>
      </c>
      <c r="H105" s="18">
        <v>0</v>
      </c>
    </row>
    <row r="106" spans="1:8" x14ac:dyDescent="0.3">
      <c r="A106" s="19">
        <v>2069</v>
      </c>
      <c r="B106" s="18">
        <v>1.481478922616874E-2</v>
      </c>
      <c r="C106" s="20">
        <v>2.9146024882100111E-3</v>
      </c>
      <c r="D106" s="18">
        <v>1.2569272309419505E-2</v>
      </c>
      <c r="E106" s="18">
        <v>3.03130672755412E-2</v>
      </c>
      <c r="F106" s="18">
        <v>1.0777739036113574E-3</v>
      </c>
      <c r="G106" s="21">
        <v>3.0642613967279408E-3</v>
      </c>
      <c r="H106" s="18">
        <v>0</v>
      </c>
    </row>
    <row r="107" spans="1:8" x14ac:dyDescent="0.3">
      <c r="A107" s="19">
        <v>2070</v>
      </c>
      <c r="B107" s="18">
        <v>1.4842406123505184E-2</v>
      </c>
      <c r="C107" s="20">
        <v>2.9247313155125114E-3</v>
      </c>
      <c r="D107" s="18">
        <v>1.2610324344230176E-2</v>
      </c>
      <c r="E107" s="18">
        <v>3.0409594552617717E-2</v>
      </c>
      <c r="F107" s="18">
        <v>1.0845753977079616E-3</v>
      </c>
      <c r="G107" s="21">
        <v>3.0487742699307693E-3</v>
      </c>
      <c r="H107" s="18">
        <v>0</v>
      </c>
    </row>
    <row r="108" spans="1:8" x14ac:dyDescent="0.3">
      <c r="A108" s="19">
        <v>2071</v>
      </c>
      <c r="B108" s="18">
        <v>1.4870349546149722E-2</v>
      </c>
      <c r="C108" s="20">
        <v>2.9345767964092284E-3</v>
      </c>
      <c r="D108" s="18">
        <v>1.2651305542338332E-2</v>
      </c>
      <c r="E108" s="18">
        <v>3.0506373050415911E-2</v>
      </c>
      <c r="F108" s="18">
        <v>1.0915037858576441E-3</v>
      </c>
      <c r="G108" s="21">
        <v>3.0222356538672154E-3</v>
      </c>
      <c r="H108" s="18">
        <v>0</v>
      </c>
    </row>
    <row r="109" spans="1:8" x14ac:dyDescent="0.3">
      <c r="A109" s="19">
        <v>2072</v>
      </c>
      <c r="B109" s="18">
        <v>1.4897550731140571E-2</v>
      </c>
      <c r="C109" s="20">
        <v>2.9449950274320646E-3</v>
      </c>
      <c r="D109" s="18">
        <v>1.2697287167151686E-2</v>
      </c>
      <c r="E109" s="18">
        <v>3.0616273470214415E-2</v>
      </c>
      <c r="F109" s="18">
        <v>1.0992699081112955E-3</v>
      </c>
      <c r="G109" s="21">
        <v>2.9940887180956582E-3</v>
      </c>
      <c r="H109" s="18">
        <v>0</v>
      </c>
    </row>
    <row r="110" spans="1:8" x14ac:dyDescent="0.3">
      <c r="A110" s="19">
        <v>2073</v>
      </c>
      <c r="B110" s="18">
        <v>1.4924430683604332E-2</v>
      </c>
      <c r="C110" s="20">
        <v>2.9545856509769291E-3</v>
      </c>
      <c r="D110" s="18">
        <v>1.2744341671056491E-2</v>
      </c>
      <c r="E110" s="18">
        <v>3.0729107194566969E-2</v>
      </c>
      <c r="F110" s="18">
        <v>1.1073368376423268E-3</v>
      </c>
      <c r="G110" s="21">
        <v>2.9722607623390296E-3</v>
      </c>
      <c r="H110" s="18">
        <v>0</v>
      </c>
    </row>
    <row r="111" spans="1:8" x14ac:dyDescent="0.3">
      <c r="A111" s="19">
        <v>2074</v>
      </c>
      <c r="B111" s="18">
        <v>1.4950360467509669E-2</v>
      </c>
      <c r="C111" s="20">
        <v>2.9642600924077059E-3</v>
      </c>
      <c r="D111" s="18">
        <v>1.2782024039785919E-2</v>
      </c>
      <c r="E111" s="18">
        <v>3.0818391311856656E-2</v>
      </c>
      <c r="F111" s="18">
        <v>1.1143429976853277E-3</v>
      </c>
      <c r="G111" s="21">
        <v>2.9485114037571952E-3</v>
      </c>
      <c r="H111" s="18">
        <v>0</v>
      </c>
    </row>
    <row r="112" spans="1:8" x14ac:dyDescent="0.3">
      <c r="A112" s="19">
        <v>2075</v>
      </c>
      <c r="B112" s="18">
        <v>1.4974678413001432E-2</v>
      </c>
      <c r="C112" s="20">
        <v>2.9718121005082357E-3</v>
      </c>
      <c r="D112" s="18">
        <v>1.2809332428628736E-2</v>
      </c>
      <c r="E112" s="18">
        <v>3.0881416494052363E-2</v>
      </c>
      <c r="F112" s="18">
        <v>1.1200633250546058E-3</v>
      </c>
      <c r="G112" s="21">
        <v>2.9198783734640243E-3</v>
      </c>
      <c r="H112" s="18">
        <v>0</v>
      </c>
    </row>
    <row r="113" spans="1:8" x14ac:dyDescent="0.3">
      <c r="A113" s="19">
        <v>2076</v>
      </c>
      <c r="B113" s="18">
        <v>1.4998154647236039E-2</v>
      </c>
      <c r="C113" s="20">
        <v>2.9780343971433066E-3</v>
      </c>
      <c r="D113" s="18">
        <v>1.2832485694219556E-2</v>
      </c>
      <c r="E113" s="18">
        <v>3.0934149000230456E-2</v>
      </c>
      <c r="F113" s="18">
        <v>1.1253151232795205E-3</v>
      </c>
      <c r="G113" s="21">
        <v>2.887006399835107E-3</v>
      </c>
      <c r="H113" s="18">
        <v>0</v>
      </c>
    </row>
    <row r="114" spans="1:8" x14ac:dyDescent="0.3">
      <c r="A114" s="19">
        <v>2077</v>
      </c>
      <c r="B114" s="18">
        <v>1.5020788300001564E-2</v>
      </c>
      <c r="C114" s="20">
        <v>2.9820400106852648E-3</v>
      </c>
      <c r="D114" s="18">
        <v>1.2851552663519625E-2</v>
      </c>
      <c r="E114" s="18">
        <v>3.0976585148315618E-2</v>
      </c>
      <c r="F114" s="18">
        <v>1.129937683531364E-3</v>
      </c>
      <c r="G114" s="21">
        <v>2.8411257788137217E-3</v>
      </c>
      <c r="H114" s="18">
        <v>0</v>
      </c>
    </row>
    <row r="115" spans="1:8" x14ac:dyDescent="0.3">
      <c r="A115" s="19">
        <v>2078</v>
      </c>
      <c r="B115" s="18">
        <v>1.5042705212554009E-2</v>
      </c>
      <c r="C115" s="20">
        <v>2.9833791864861078E-3</v>
      </c>
      <c r="D115" s="18">
        <v>1.2871076055431568E-2</v>
      </c>
      <c r="E115" s="18">
        <v>3.10203841910793E-2</v>
      </c>
      <c r="F115" s="18">
        <v>1.1346737151859097E-3</v>
      </c>
      <c r="G115" s="21">
        <v>2.7962623171535611E-3</v>
      </c>
      <c r="H115" s="18">
        <v>0</v>
      </c>
    </row>
    <row r="116" spans="1:8" x14ac:dyDescent="0.3">
      <c r="A116" s="19">
        <v>2079</v>
      </c>
      <c r="B116" s="18">
        <v>1.5064378613042335E-2</v>
      </c>
      <c r="C116" s="20">
        <v>2.981720986044828E-3</v>
      </c>
      <c r="D116" s="18">
        <v>1.2887067956591839E-2</v>
      </c>
      <c r="E116" s="18">
        <v>3.1056266099771315E-2</v>
      </c>
      <c r="F116" s="18">
        <v>1.1392958486127877E-3</v>
      </c>
      <c r="G116" s="21">
        <v>2.7410464087050113E-3</v>
      </c>
      <c r="H116" s="18">
        <v>0</v>
      </c>
    </row>
    <row r="117" spans="1:8" x14ac:dyDescent="0.3">
      <c r="A117" s="19">
        <v>2080</v>
      </c>
      <c r="B117" s="18">
        <v>1.5085373408267414E-2</v>
      </c>
      <c r="C117" s="20">
        <v>2.9781231395012825E-3</v>
      </c>
      <c r="D117" s="18">
        <v>1.2900802340164526E-2</v>
      </c>
      <c r="E117" s="18">
        <v>3.1087247990879252E-2</v>
      </c>
      <c r="F117" s="18">
        <v>1.1439605586536375E-3</v>
      </c>
      <c r="G117" s="21">
        <v>2.6831767145798768E-3</v>
      </c>
      <c r="H117" s="18">
        <v>0</v>
      </c>
    </row>
    <row r="118" spans="1:8" x14ac:dyDescent="0.3">
      <c r="A118" s="19">
        <v>2081</v>
      </c>
      <c r="B118" s="18">
        <v>1.5105691152510946E-2</v>
      </c>
      <c r="C118" s="20">
        <v>2.9729644372789282E-3</v>
      </c>
      <c r="D118" s="18">
        <v>1.2910491510784839E-2</v>
      </c>
      <c r="E118" s="18">
        <v>3.1108665678676962E-2</v>
      </c>
      <c r="F118" s="18">
        <v>1.1483515544496196E-3</v>
      </c>
      <c r="G118" s="21">
        <v>2.6212945284860845E-3</v>
      </c>
      <c r="H118" s="18">
        <v>0</v>
      </c>
    </row>
    <row r="119" spans="1:8" x14ac:dyDescent="0.3">
      <c r="A119" s="19">
        <v>2082</v>
      </c>
      <c r="B119" s="18">
        <v>1.5124684701015067E-2</v>
      </c>
      <c r="C119" s="20">
        <v>2.9657775053549555E-3</v>
      </c>
      <c r="D119" s="18">
        <v>1.2913771421016032E-2</v>
      </c>
      <c r="E119" s="18">
        <v>3.1114099531356645E-2</v>
      </c>
      <c r="F119" s="18">
        <v>1.1519862727010523E-3</v>
      </c>
      <c r="G119" s="21">
        <v>2.5549058705308242E-3</v>
      </c>
      <c r="H119" s="18">
        <v>0</v>
      </c>
    </row>
    <row r="120" spans="1:8" x14ac:dyDescent="0.3">
      <c r="A120" s="19">
        <v>2083</v>
      </c>
      <c r="B120" s="18">
        <v>1.5142875983130839E-2</v>
      </c>
      <c r="C120" s="20">
        <v>2.9577071032468485E-3</v>
      </c>
      <c r="D120" s="18">
        <v>1.291232802826202E-2</v>
      </c>
      <c r="E120" s="18">
        <v>3.110769225250385E-2</v>
      </c>
      <c r="F120" s="18">
        <v>1.1551128759018673E-3</v>
      </c>
      <c r="G120" s="21">
        <v>2.493065990803997E-3</v>
      </c>
      <c r="H120" s="18">
        <v>0</v>
      </c>
    </row>
    <row r="121" spans="1:8" x14ac:dyDescent="0.3">
      <c r="A121" s="19">
        <v>2084</v>
      </c>
      <c r="B121" s="18">
        <v>1.5160224672832054E-2</v>
      </c>
      <c r="C121" s="20">
        <v>2.9482920449355704E-3</v>
      </c>
      <c r="D121" s="18">
        <v>1.2904661887048127E-2</v>
      </c>
      <c r="E121" s="18">
        <v>3.1085651688292873E-2</v>
      </c>
      <c r="F121" s="18">
        <v>1.1574397305045235E-3</v>
      </c>
      <c r="G121" s="21">
        <v>2.4247999498740874E-3</v>
      </c>
      <c r="H121" s="18">
        <v>0</v>
      </c>
    </row>
    <row r="122" spans="1:8" x14ac:dyDescent="0.3">
      <c r="A122" s="19">
        <v>2085</v>
      </c>
      <c r="B122" s="18">
        <v>1.5177518336860618E-2</v>
      </c>
      <c r="C122" s="20">
        <v>2.9366739880187639E-3</v>
      </c>
      <c r="D122" s="18">
        <v>1.2891152393406683E-2</v>
      </c>
      <c r="E122" s="18">
        <v>3.1061949465936906E-2</v>
      </c>
      <c r="F122" s="18">
        <v>1.1596210672020284E-3</v>
      </c>
      <c r="G122" s="21">
        <v>2.3619824486952462E-3</v>
      </c>
      <c r="H122" s="18">
        <v>0</v>
      </c>
    </row>
    <row r="123" spans="1:8" x14ac:dyDescent="0.3">
      <c r="A123" s="19">
        <v>2086</v>
      </c>
      <c r="B123" s="18">
        <v>1.5195170652820505E-2</v>
      </c>
      <c r="C123" s="20">
        <v>2.9238118601569887E-3</v>
      </c>
      <c r="D123" s="18">
        <v>1.2874274249435037E-2</v>
      </c>
      <c r="E123" s="18">
        <v>3.1029498997235807E-2</v>
      </c>
      <c r="F123" s="18">
        <v>1.1612811471881448E-3</v>
      </c>
      <c r="G123" s="21">
        <v>2.2969838257505398E-3</v>
      </c>
      <c r="H123" s="18">
        <v>0</v>
      </c>
    </row>
    <row r="124" spans="1:8" x14ac:dyDescent="0.3">
      <c r="A124" s="19">
        <v>2087</v>
      </c>
      <c r="B124" s="18">
        <v>1.5212787639522678E-2</v>
      </c>
      <c r="C124" s="20">
        <v>2.9098368724197647E-3</v>
      </c>
      <c r="D124" s="18">
        <v>1.2858017256886857E-2</v>
      </c>
      <c r="E124" s="18">
        <v>3.0999444475392528E-2</v>
      </c>
      <c r="F124" s="18">
        <v>1.1633513195604907E-3</v>
      </c>
      <c r="G124" s="21">
        <v>2.2295527451592495E-3</v>
      </c>
      <c r="H124" s="18">
        <v>0</v>
      </c>
    </row>
    <row r="125" spans="1:8" x14ac:dyDescent="0.3">
      <c r="A125" s="19">
        <v>2088</v>
      </c>
      <c r="B125" s="18">
        <v>1.5230714873921128E-2</v>
      </c>
      <c r="C125" s="20">
        <v>2.8955398070928196E-3</v>
      </c>
      <c r="D125" s="18">
        <v>1.2840506339883076E-2</v>
      </c>
      <c r="E125" s="18">
        <v>3.0966710194849478E-2</v>
      </c>
      <c r="F125" s="18">
        <v>1.1654958036932763E-3</v>
      </c>
      <c r="G125" s="21">
        <v>2.1612594517023409E-3</v>
      </c>
      <c r="H125" s="18">
        <v>0</v>
      </c>
    </row>
    <row r="126" spans="1:8" x14ac:dyDescent="0.3">
      <c r="A126" s="19">
        <v>2089</v>
      </c>
      <c r="B126" s="18">
        <v>1.5248601604253911E-2</v>
      </c>
      <c r="C126" s="20">
        <v>2.8820684634272582E-3</v>
      </c>
      <c r="D126" s="18">
        <v>1.2822405667356821E-2</v>
      </c>
      <c r="E126" s="18">
        <v>3.0933278287595158E-2</v>
      </c>
      <c r="F126" s="18">
        <v>1.1678409343558423E-3</v>
      </c>
      <c r="G126" s="21">
        <v>2.0829715326652343E-3</v>
      </c>
      <c r="H126" s="18">
        <v>0</v>
      </c>
    </row>
    <row r="127" spans="1:8" s="7" customFormat="1" x14ac:dyDescent="0.3">
      <c r="A127" s="19">
        <v>2090</v>
      </c>
      <c r="B127" s="18">
        <v>1.526692757326889E-2</v>
      </c>
      <c r="C127" s="20">
        <v>2.8690055480955876E-3</v>
      </c>
      <c r="D127" s="18">
        <v>1.2805858831272172E-2</v>
      </c>
      <c r="E127" s="18">
        <v>3.0904391624123163E-2</v>
      </c>
      <c r="F127" s="18">
        <v>1.1706227494813761E-3</v>
      </c>
      <c r="G127" s="21">
        <v>2.0014289340627156E-3</v>
      </c>
      <c r="H127" s="18">
        <v>0</v>
      </c>
    </row>
    <row r="128" spans="1:8" x14ac:dyDescent="0.3">
      <c r="A128" s="109">
        <v>2091</v>
      </c>
      <c r="B128" s="110">
        <v>1.5285618670411021E-2</v>
      </c>
      <c r="C128" s="111">
        <v>2.8582454827070949E-3</v>
      </c>
      <c r="D128" s="110">
        <v>1.2790044518066064E-2</v>
      </c>
      <c r="E128" s="110">
        <v>3.0877891213277022E-2</v>
      </c>
      <c r="F128" s="110">
        <v>1.1736948734087124E-3</v>
      </c>
      <c r="G128" s="112">
        <v>1.9103600853150049E-3</v>
      </c>
      <c r="H128" s="18">
        <v>0</v>
      </c>
    </row>
    <row r="129" spans="1:11" x14ac:dyDescent="0.3">
      <c r="A129" s="142">
        <f>A128+1</f>
        <v>2092</v>
      </c>
      <c r="B129" s="143">
        <v>1.5304600501144143E-2</v>
      </c>
      <c r="C129" s="144">
        <v>2.8496014410784739E-3</v>
      </c>
      <c r="D129" s="143">
        <v>1.2779618922218032E-2</v>
      </c>
      <c r="E129" s="143">
        <v>3.0864522940010127E-2</v>
      </c>
      <c r="F129" s="143">
        <v>1.177377679424454E-3</v>
      </c>
      <c r="G129" s="145">
        <v>1.8281031213877724E-3</v>
      </c>
      <c r="H129" s="143">
        <v>0</v>
      </c>
    </row>
    <row r="130" spans="1:11" x14ac:dyDescent="0.3">
      <c r="A130" s="142">
        <f>A129+1</f>
        <v>2093</v>
      </c>
      <c r="B130" s="172">
        <v>1.5323822674308348E-2</v>
      </c>
      <c r="C130" s="173">
        <v>2.8423819083743976E-3</v>
      </c>
      <c r="D130" s="172">
        <v>1.2773546608168122E-2</v>
      </c>
      <c r="E130" s="172">
        <v>3.0861950772042603E-2</v>
      </c>
      <c r="F130" s="172">
        <v>1.1815559414353879E-3</v>
      </c>
      <c r="G130" s="147">
        <v>1.7466129453649337E-3</v>
      </c>
      <c r="H130" s="143">
        <v>0</v>
      </c>
      <c r="K130" s="146"/>
    </row>
    <row r="131" spans="1:11" x14ac:dyDescent="0.3">
      <c r="A131" s="142">
        <f>A130+1</f>
        <v>2094</v>
      </c>
      <c r="B131" s="172">
        <v>1.5342890028710664E-2</v>
      </c>
      <c r="C131" s="173">
        <v>2.8376310919801732E-3</v>
      </c>
      <c r="D131" s="172">
        <v>1.2772887650036853E-2</v>
      </c>
      <c r="E131" s="172">
        <v>3.0873307764881276E-2</v>
      </c>
      <c r="F131" s="172">
        <v>1.1863948767485589E-3</v>
      </c>
      <c r="G131" s="147">
        <v>1.6533595466785428E-3</v>
      </c>
      <c r="H131" s="172">
        <v>0</v>
      </c>
    </row>
    <row r="132" spans="1:11" x14ac:dyDescent="0.3">
      <c r="A132" s="188">
        <v>2095</v>
      </c>
      <c r="B132" s="189">
        <v>1.536143030715025E-2</v>
      </c>
      <c r="C132" s="190">
        <v>2.8342646468860738E-3</v>
      </c>
      <c r="D132" s="189">
        <v>1.2777551253116368E-2</v>
      </c>
      <c r="E132" s="189">
        <v>3.0898216823317549E-2</v>
      </c>
      <c r="F132" s="189">
        <v>1.1918886885938203E-3</v>
      </c>
      <c r="G132" s="191">
        <v>1.556284143624298E-3</v>
      </c>
      <c r="H132" s="189">
        <v>0</v>
      </c>
    </row>
    <row r="133" spans="1:11" x14ac:dyDescent="0.3">
      <c r="A133" s="188">
        <v>2096</v>
      </c>
      <c r="B133" s="189">
        <v>1.5379501788790472E-2</v>
      </c>
      <c r="C133" s="190">
        <v>2.8326086738627654E-3</v>
      </c>
      <c r="D133" s="189">
        <v>1.278560738990653E-2</v>
      </c>
      <c r="E133" s="189">
        <v>3.0931802556591965E-2</v>
      </c>
      <c r="F133" s="189">
        <v>1.1977690735123353E-3</v>
      </c>
      <c r="G133" s="191">
        <v>1.4531115539469647E-3</v>
      </c>
      <c r="H133" s="189">
        <v>0</v>
      </c>
    </row>
    <row r="134" spans="1:11" x14ac:dyDescent="0.3">
      <c r="A134" s="1"/>
      <c r="B134" s="1"/>
      <c r="C134" s="1"/>
      <c r="D134" s="1"/>
      <c r="E134" s="1"/>
      <c r="F134" s="1"/>
      <c r="G134" s="1"/>
      <c r="H134" s="1"/>
    </row>
    <row r="135" spans="1:11" x14ac:dyDescent="0.3">
      <c r="A135" s="1"/>
      <c r="B135" s="1"/>
      <c r="C135" s="1"/>
      <c r="D135" s="1"/>
      <c r="E135" s="1"/>
      <c r="F135" s="1"/>
      <c r="G135" s="1"/>
      <c r="H135" s="1"/>
    </row>
    <row r="136" spans="1:11" x14ac:dyDescent="0.3">
      <c r="A136" s="1"/>
      <c r="B136" s="1"/>
      <c r="C136" s="1"/>
      <c r="D136" s="1"/>
      <c r="E136" s="1"/>
      <c r="F136" s="1"/>
      <c r="G136" s="1"/>
      <c r="H136" s="1"/>
    </row>
    <row r="137" spans="1:11" x14ac:dyDescent="0.3">
      <c r="A137" s="1"/>
      <c r="B137" s="1"/>
      <c r="C137" s="1"/>
      <c r="D137" s="1"/>
      <c r="E137" s="1"/>
      <c r="F137" s="1"/>
      <c r="G137" s="1"/>
      <c r="H137" s="1"/>
    </row>
    <row r="138" spans="1:11" x14ac:dyDescent="0.3">
      <c r="A138" s="1"/>
      <c r="B138" s="1"/>
      <c r="C138" s="1"/>
      <c r="D138" s="1"/>
      <c r="E138" s="1"/>
      <c r="F138" s="1"/>
      <c r="G138" s="1"/>
      <c r="H138" s="1"/>
    </row>
    <row r="139" spans="1:11" x14ac:dyDescent="0.3">
      <c r="A139" s="1"/>
      <c r="B139" s="1"/>
      <c r="C139" s="1"/>
      <c r="D139" s="1"/>
      <c r="E139" s="1"/>
      <c r="F139" s="1"/>
      <c r="G139" s="1"/>
      <c r="H139" s="1"/>
    </row>
    <row r="140" spans="1:11" x14ac:dyDescent="0.3">
      <c r="A140" s="1"/>
      <c r="B140" s="1"/>
      <c r="C140" s="1"/>
      <c r="D140" s="1"/>
      <c r="E140" s="1"/>
      <c r="F140" s="1"/>
      <c r="G140" s="1"/>
      <c r="H140" s="1"/>
    </row>
    <row r="141" spans="1:11" x14ac:dyDescent="0.3">
      <c r="A141" s="1"/>
      <c r="B141" s="1"/>
      <c r="C141" s="1"/>
      <c r="D141" s="1"/>
      <c r="E141" s="1"/>
      <c r="F141" s="1"/>
      <c r="G141" s="1"/>
      <c r="H141" s="1"/>
    </row>
    <row r="142" spans="1:11" x14ac:dyDescent="0.3">
      <c r="A142" s="1"/>
      <c r="B142" s="1"/>
      <c r="C142" s="1"/>
      <c r="D142" s="1"/>
      <c r="E142" s="1"/>
      <c r="F142" s="1"/>
      <c r="G142" s="1"/>
      <c r="H142" s="1"/>
    </row>
    <row r="143" spans="1:11" x14ac:dyDescent="0.3">
      <c r="A143" s="1"/>
      <c r="B143" s="1"/>
      <c r="C143" s="1"/>
      <c r="D143" s="1"/>
      <c r="E143" s="1"/>
      <c r="F143" s="1"/>
      <c r="G143" s="1"/>
      <c r="H143" s="1"/>
    </row>
    <row r="144" spans="1:11" x14ac:dyDescent="0.3">
      <c r="A144" s="1"/>
      <c r="B144" s="1"/>
      <c r="C144" s="1"/>
      <c r="D144" s="1"/>
      <c r="E144" s="1"/>
      <c r="F144" s="1"/>
      <c r="G144" s="1"/>
      <c r="H144" s="1"/>
    </row>
    <row r="145" spans="1:8" x14ac:dyDescent="0.3">
      <c r="A145" s="1"/>
      <c r="B145" s="1"/>
      <c r="C145" s="1"/>
      <c r="D145" s="1"/>
      <c r="E145" s="1"/>
      <c r="F145" s="1"/>
      <c r="G145" s="1"/>
      <c r="H145" s="1"/>
    </row>
    <row r="146" spans="1:8" x14ac:dyDescent="0.3">
      <c r="A146" s="1"/>
      <c r="B146" s="1"/>
      <c r="C146" s="1"/>
      <c r="D146" s="1"/>
      <c r="E146" s="1"/>
      <c r="F146" s="1"/>
      <c r="G146" s="1"/>
      <c r="H146" s="1"/>
    </row>
    <row r="147" spans="1:8" x14ac:dyDescent="0.3">
      <c r="A147" s="1"/>
      <c r="B147" s="1"/>
      <c r="C147" s="1"/>
      <c r="D147" s="1"/>
      <c r="E147" s="1"/>
      <c r="F147" s="1"/>
      <c r="G147" s="1"/>
      <c r="H147" s="1"/>
    </row>
    <row r="148" spans="1:8" x14ac:dyDescent="0.3">
      <c r="A148" s="1"/>
      <c r="B148" s="1"/>
      <c r="C148" s="1"/>
      <c r="D148" s="1"/>
      <c r="E148" s="1"/>
      <c r="F148" s="1"/>
      <c r="G148" s="1"/>
      <c r="H148" s="1"/>
    </row>
    <row r="149" spans="1:8" x14ac:dyDescent="0.3">
      <c r="A149" s="1"/>
      <c r="B149" s="1"/>
      <c r="C149" s="1"/>
      <c r="D149" s="1"/>
      <c r="E149" s="1"/>
      <c r="F149" s="1"/>
      <c r="G149" s="1"/>
      <c r="H149" s="1"/>
    </row>
    <row r="150" spans="1:8" x14ac:dyDescent="0.3">
      <c r="A150" s="1"/>
      <c r="B150" s="1"/>
      <c r="C150" s="1"/>
      <c r="D150" s="1"/>
      <c r="E150" s="1"/>
      <c r="F150" s="1"/>
      <c r="G150" s="1"/>
      <c r="H150" s="1"/>
    </row>
    <row r="151" spans="1:8" x14ac:dyDescent="0.3">
      <c r="A151" s="1"/>
      <c r="B151" s="1"/>
      <c r="C151" s="1"/>
      <c r="D151" s="1"/>
      <c r="E151" s="1"/>
      <c r="F151" s="1"/>
      <c r="G151" s="1"/>
      <c r="H151" s="1"/>
    </row>
    <row r="152" spans="1:8" x14ac:dyDescent="0.3">
      <c r="A152" s="1"/>
      <c r="B152" s="1"/>
      <c r="C152" s="1"/>
      <c r="D152" s="1"/>
      <c r="E152" s="1"/>
      <c r="F152" s="1"/>
      <c r="G152" s="1"/>
      <c r="H152" s="1"/>
    </row>
    <row r="153" spans="1:8" x14ac:dyDescent="0.3">
      <c r="A153" s="1"/>
      <c r="B153" s="1"/>
      <c r="C153" s="1"/>
      <c r="D153" s="1"/>
      <c r="E153" s="1"/>
      <c r="F153" s="1"/>
      <c r="G153" s="1"/>
      <c r="H153" s="1"/>
    </row>
    <row r="154" spans="1:8" x14ac:dyDescent="0.3">
      <c r="A154" s="1"/>
      <c r="B154" s="1"/>
      <c r="C154" s="1"/>
      <c r="D154" s="1"/>
      <c r="E154" s="1"/>
      <c r="F154" s="1"/>
      <c r="G154" s="1"/>
      <c r="H154" s="1"/>
    </row>
    <row r="155" spans="1:8" x14ac:dyDescent="0.3">
      <c r="A155" s="1"/>
      <c r="B155" s="1"/>
      <c r="C155" s="1"/>
      <c r="D155" s="1"/>
      <c r="E155" s="1"/>
      <c r="F155" s="1"/>
      <c r="G155" s="1"/>
      <c r="H155" s="1"/>
    </row>
    <row r="156" spans="1:8" x14ac:dyDescent="0.3">
      <c r="A156" s="1"/>
      <c r="B156" s="1"/>
      <c r="C156" s="1"/>
      <c r="D156" s="1"/>
      <c r="E156" s="1"/>
      <c r="F156" s="1"/>
      <c r="G156" s="1"/>
      <c r="H156" s="1"/>
    </row>
    <row r="157" spans="1:8" x14ac:dyDescent="0.3">
      <c r="A157" s="1"/>
      <c r="B157" s="1"/>
      <c r="C157" s="1"/>
      <c r="D157" s="1"/>
      <c r="E157" s="1"/>
      <c r="F157" s="1"/>
      <c r="G157" s="1"/>
      <c r="H157" s="1"/>
    </row>
    <row r="158" spans="1:8" x14ac:dyDescent="0.3">
      <c r="A158" s="1"/>
      <c r="B158" s="1"/>
      <c r="C158" s="1"/>
      <c r="D158" s="1"/>
      <c r="E158" s="1"/>
      <c r="F158" s="1"/>
      <c r="G158" s="1"/>
      <c r="H158" s="1"/>
    </row>
    <row r="159" spans="1:8" x14ac:dyDescent="0.3">
      <c r="A159" s="1"/>
      <c r="B159" s="1"/>
      <c r="C159" s="1"/>
      <c r="D159" s="1"/>
      <c r="E159" s="1"/>
      <c r="F159" s="1"/>
      <c r="G159" s="1"/>
      <c r="H159" s="1"/>
    </row>
    <row r="160" spans="1:8" x14ac:dyDescent="0.3">
      <c r="A160" s="1"/>
      <c r="B160" s="1"/>
      <c r="C160" s="1"/>
      <c r="D160" s="1"/>
      <c r="E160" s="1"/>
      <c r="F160" s="1"/>
      <c r="G160" s="1"/>
      <c r="H160" s="1"/>
    </row>
    <row r="161" spans="1:8" x14ac:dyDescent="0.3">
      <c r="A161" s="1"/>
      <c r="B161" s="1"/>
      <c r="C161" s="1"/>
      <c r="D161" s="1"/>
      <c r="E161" s="1"/>
      <c r="F161" s="1"/>
      <c r="G161" s="1"/>
      <c r="H161" s="1"/>
    </row>
    <row r="162" spans="1:8" x14ac:dyDescent="0.3">
      <c r="A162" s="1"/>
      <c r="B162" s="1"/>
      <c r="C162" s="1"/>
      <c r="D162" s="1"/>
      <c r="E162" s="1"/>
      <c r="F162" s="1"/>
      <c r="G162" s="1"/>
      <c r="H162" s="1"/>
    </row>
    <row r="163" spans="1:8" x14ac:dyDescent="0.3">
      <c r="A163" s="1"/>
      <c r="B163" s="1"/>
      <c r="C163" s="1"/>
      <c r="D163" s="1"/>
      <c r="E163" s="1"/>
      <c r="F163" s="1"/>
      <c r="G163" s="1"/>
      <c r="H163" s="1"/>
    </row>
    <row r="164" spans="1:8" x14ac:dyDescent="0.3">
      <c r="A164" s="1"/>
      <c r="B164" s="1"/>
      <c r="C164" s="1"/>
      <c r="D164" s="1"/>
      <c r="E164" s="1"/>
      <c r="F164" s="1"/>
      <c r="G164" s="1"/>
      <c r="H164" s="1"/>
    </row>
    <row r="165" spans="1:8" x14ac:dyDescent="0.3">
      <c r="A165" s="1"/>
      <c r="B165" s="1"/>
      <c r="C165" s="1"/>
      <c r="D165" s="1"/>
      <c r="E165" s="1"/>
      <c r="F165" s="1"/>
      <c r="G165" s="1"/>
      <c r="H165" s="1"/>
    </row>
    <row r="166" spans="1:8" x14ac:dyDescent="0.3">
      <c r="A166" s="1"/>
      <c r="B166" s="1"/>
      <c r="C166" s="1"/>
      <c r="D166" s="1"/>
      <c r="E166" s="1"/>
      <c r="F166" s="1"/>
      <c r="G166" s="1"/>
      <c r="H166" s="1"/>
    </row>
    <row r="167" spans="1:8" x14ac:dyDescent="0.3">
      <c r="A167" s="1"/>
      <c r="B167" s="1"/>
      <c r="C167" s="1"/>
      <c r="D167" s="1"/>
      <c r="E167" s="1"/>
      <c r="F167" s="1"/>
      <c r="G167" s="1"/>
      <c r="H167" s="1"/>
    </row>
    <row r="168" spans="1:8" x14ac:dyDescent="0.3">
      <c r="A168" s="1"/>
      <c r="B168" s="1"/>
      <c r="C168" s="1"/>
      <c r="D168" s="1"/>
      <c r="E168" s="1"/>
      <c r="F168" s="1"/>
      <c r="G168" s="1"/>
      <c r="H168" s="1"/>
    </row>
    <row r="169" spans="1:8" x14ac:dyDescent="0.3">
      <c r="A169" s="1"/>
      <c r="B169" s="1"/>
      <c r="C169" s="1"/>
      <c r="D169" s="1"/>
      <c r="E169" s="1"/>
      <c r="F169" s="1"/>
      <c r="G169" s="1"/>
      <c r="H169" s="1"/>
    </row>
    <row r="170" spans="1:8" x14ac:dyDescent="0.3">
      <c r="A170" s="1"/>
      <c r="B170" s="1"/>
      <c r="C170" s="1"/>
      <c r="D170" s="1"/>
      <c r="E170" s="1"/>
      <c r="F170" s="1"/>
      <c r="G170" s="1"/>
      <c r="H170" s="1"/>
    </row>
    <row r="171" spans="1:8" x14ac:dyDescent="0.3">
      <c r="A171" s="1"/>
      <c r="B171" s="1"/>
      <c r="C171" s="1"/>
      <c r="D171" s="1"/>
      <c r="E171" s="1"/>
      <c r="F171" s="1"/>
      <c r="G171" s="1"/>
      <c r="H171" s="1"/>
    </row>
    <row r="172" spans="1:8" x14ac:dyDescent="0.3">
      <c r="A172" s="1"/>
      <c r="B172" s="1"/>
      <c r="C172" s="1"/>
      <c r="D172" s="1"/>
      <c r="E172" s="1"/>
      <c r="F172" s="1"/>
      <c r="G172" s="1"/>
      <c r="H172" s="1"/>
    </row>
    <row r="173" spans="1:8" x14ac:dyDescent="0.3">
      <c r="A173" s="1"/>
      <c r="B173" s="1"/>
      <c r="C173" s="1"/>
      <c r="D173" s="1"/>
      <c r="E173" s="1"/>
      <c r="F173" s="1"/>
      <c r="G173" s="1"/>
      <c r="H173" s="1"/>
    </row>
    <row r="174" spans="1:8" x14ac:dyDescent="0.3">
      <c r="A174" s="1"/>
      <c r="B174" s="1"/>
      <c r="C174" s="1"/>
      <c r="D174" s="1"/>
      <c r="E174" s="1"/>
      <c r="F174" s="1"/>
      <c r="G174" s="1"/>
      <c r="H174" s="1"/>
    </row>
    <row r="175" spans="1:8" x14ac:dyDescent="0.3">
      <c r="A175" s="1"/>
      <c r="B175" s="1"/>
      <c r="C175" s="1"/>
      <c r="D175" s="1"/>
      <c r="E175" s="1"/>
      <c r="F175" s="1"/>
      <c r="G175" s="1"/>
      <c r="H175" s="1"/>
    </row>
    <row r="176" spans="1:8" x14ac:dyDescent="0.3">
      <c r="A176" s="1"/>
      <c r="B176" s="1"/>
      <c r="C176" s="1"/>
      <c r="D176" s="1"/>
      <c r="E176" s="1"/>
      <c r="F176" s="1"/>
      <c r="G176" s="1"/>
      <c r="H176" s="1"/>
    </row>
    <row r="177" spans="1:8" x14ac:dyDescent="0.3">
      <c r="A177" s="1"/>
      <c r="B177" s="1"/>
      <c r="C177" s="1"/>
      <c r="D177" s="1"/>
      <c r="E177" s="1"/>
      <c r="F177" s="1"/>
      <c r="G177" s="1"/>
      <c r="H177" s="1"/>
    </row>
    <row r="178" spans="1:8" x14ac:dyDescent="0.3">
      <c r="A178" s="1"/>
      <c r="B178" s="1"/>
      <c r="C178" s="1"/>
      <c r="D178" s="1"/>
      <c r="E178" s="1"/>
      <c r="F178" s="1"/>
      <c r="G178" s="1"/>
      <c r="H178" s="1"/>
    </row>
    <row r="179" spans="1:8" x14ac:dyDescent="0.3">
      <c r="A179" s="1"/>
      <c r="B179" s="1"/>
      <c r="C179" s="1"/>
      <c r="D179" s="1"/>
      <c r="E179" s="1"/>
      <c r="F179" s="1"/>
      <c r="G179" s="1"/>
      <c r="H179" s="1"/>
    </row>
    <row r="180" spans="1:8" x14ac:dyDescent="0.3">
      <c r="A180" s="1"/>
      <c r="B180" s="1"/>
      <c r="C180" s="1"/>
      <c r="D180" s="1"/>
      <c r="E180" s="1"/>
      <c r="F180" s="1"/>
      <c r="G180" s="1"/>
      <c r="H180" s="1"/>
    </row>
    <row r="181" spans="1:8" x14ac:dyDescent="0.3">
      <c r="A181" s="1"/>
      <c r="B181" s="1"/>
      <c r="C181" s="1"/>
      <c r="D181" s="1"/>
      <c r="E181" s="1"/>
      <c r="F181" s="1"/>
      <c r="G181" s="1"/>
      <c r="H181" s="1"/>
    </row>
    <row r="182" spans="1:8" x14ac:dyDescent="0.3">
      <c r="A182" s="1"/>
      <c r="B182" s="1"/>
      <c r="C182" s="1"/>
      <c r="D182" s="1"/>
      <c r="E182" s="1"/>
      <c r="F182" s="1"/>
      <c r="G182" s="1"/>
      <c r="H182" s="1"/>
    </row>
    <row r="183" spans="1:8" x14ac:dyDescent="0.3">
      <c r="A183" s="1"/>
      <c r="B183" s="1"/>
      <c r="C183" s="1"/>
      <c r="D183" s="1"/>
      <c r="E183" s="1"/>
      <c r="F183" s="1"/>
      <c r="G183" s="1"/>
      <c r="H183" s="1"/>
    </row>
    <row r="184" spans="1:8" x14ac:dyDescent="0.3">
      <c r="A184" s="1"/>
      <c r="B184" s="1"/>
      <c r="C184" s="1"/>
      <c r="D184" s="1"/>
      <c r="E184" s="1"/>
      <c r="F184" s="1"/>
      <c r="G184" s="1"/>
      <c r="H184" s="1"/>
    </row>
    <row r="185" spans="1:8" x14ac:dyDescent="0.3">
      <c r="A185" s="1"/>
      <c r="B185" s="1"/>
      <c r="C185" s="1"/>
      <c r="D185" s="1"/>
      <c r="E185" s="1"/>
      <c r="F185" s="1"/>
      <c r="G185" s="1"/>
      <c r="H185" s="1"/>
    </row>
    <row r="186" spans="1:8" x14ac:dyDescent="0.3">
      <c r="A186" s="1"/>
      <c r="B186" s="1"/>
      <c r="C186" s="1"/>
      <c r="D186" s="1"/>
      <c r="E186" s="1"/>
      <c r="F186" s="1"/>
      <c r="G186" s="1"/>
      <c r="H186" s="1"/>
    </row>
    <row r="187" spans="1:8" x14ac:dyDescent="0.3">
      <c r="A187" s="1"/>
      <c r="B187" s="1"/>
      <c r="C187" s="1"/>
      <c r="D187" s="1"/>
      <c r="E187" s="1"/>
      <c r="F187" s="1"/>
      <c r="G187" s="1"/>
      <c r="H187" s="1"/>
    </row>
    <row r="188" spans="1:8" x14ac:dyDescent="0.3">
      <c r="A188" s="1"/>
      <c r="B188" s="1"/>
      <c r="C188" s="1"/>
      <c r="D188" s="1"/>
      <c r="E188" s="1"/>
      <c r="F188" s="1"/>
      <c r="G188" s="1"/>
      <c r="H188" s="1"/>
    </row>
    <row r="189" spans="1:8" x14ac:dyDescent="0.3">
      <c r="A189" s="1"/>
      <c r="B189" s="1"/>
      <c r="C189" s="1"/>
      <c r="D189" s="1"/>
      <c r="E189" s="1"/>
      <c r="F189" s="1"/>
      <c r="G189" s="1"/>
      <c r="H189" s="1"/>
    </row>
    <row r="190" spans="1:8" x14ac:dyDescent="0.3">
      <c r="A190" s="1"/>
      <c r="B190" s="1"/>
      <c r="C190" s="1"/>
      <c r="D190" s="1"/>
      <c r="E190" s="1"/>
      <c r="F190" s="1"/>
      <c r="G190" s="1"/>
      <c r="H190" s="1"/>
    </row>
    <row r="191" spans="1:8" x14ac:dyDescent="0.3">
      <c r="A191" s="1"/>
      <c r="B191" s="1"/>
      <c r="C191" s="1"/>
      <c r="D191" s="1"/>
      <c r="E191" s="1"/>
      <c r="F191" s="1"/>
      <c r="G191" s="1"/>
      <c r="H191" s="1"/>
    </row>
    <row r="192" spans="1:8" x14ac:dyDescent="0.3">
      <c r="A192" s="1"/>
      <c r="B192" s="1"/>
      <c r="C192" s="1"/>
      <c r="D192" s="1"/>
      <c r="E192" s="1"/>
      <c r="F192" s="1"/>
      <c r="G192" s="1"/>
      <c r="H192" s="1"/>
    </row>
    <row r="193" spans="1:8" x14ac:dyDescent="0.3">
      <c r="A193" s="1"/>
      <c r="B193" s="1"/>
      <c r="C193" s="1"/>
      <c r="D193" s="1"/>
      <c r="E193" s="1"/>
      <c r="F193" s="1"/>
      <c r="G193" s="1"/>
      <c r="H193" s="1"/>
    </row>
    <row r="194" spans="1:8" x14ac:dyDescent="0.3">
      <c r="A194" s="1"/>
      <c r="B194" s="1"/>
      <c r="C194" s="1"/>
      <c r="D194" s="1"/>
      <c r="E194" s="1"/>
      <c r="F194" s="1"/>
      <c r="G194" s="1"/>
      <c r="H194" s="1"/>
    </row>
    <row r="195" spans="1:8" x14ac:dyDescent="0.3">
      <c r="A195" s="1"/>
      <c r="B195" s="1"/>
      <c r="C195" s="1"/>
      <c r="D195" s="1"/>
      <c r="E195" s="1"/>
      <c r="F195" s="1"/>
      <c r="G195" s="1"/>
      <c r="H195" s="1"/>
    </row>
    <row r="196" spans="1:8" x14ac:dyDescent="0.3">
      <c r="A196" s="1"/>
      <c r="B196" s="1"/>
      <c r="C196" s="1"/>
      <c r="D196" s="1"/>
      <c r="E196" s="1"/>
      <c r="F196" s="1"/>
      <c r="G196" s="1"/>
      <c r="H196" s="1"/>
    </row>
    <row r="197" spans="1:8" x14ac:dyDescent="0.3">
      <c r="A197" s="1"/>
      <c r="B197" s="1"/>
      <c r="C197" s="1"/>
      <c r="D197" s="1"/>
      <c r="E197" s="1"/>
      <c r="F197" s="1"/>
      <c r="G197" s="1"/>
      <c r="H197" s="1"/>
    </row>
    <row r="198" spans="1:8" x14ac:dyDescent="0.3">
      <c r="A198" s="1"/>
      <c r="B198" s="1"/>
      <c r="C198" s="1"/>
      <c r="D198" s="1"/>
      <c r="E198" s="1"/>
      <c r="F198" s="1"/>
      <c r="G198" s="1"/>
      <c r="H198" s="1"/>
    </row>
    <row r="199" spans="1:8" x14ac:dyDescent="0.3">
      <c r="A199" s="1"/>
      <c r="B199" s="1"/>
      <c r="C199" s="1"/>
      <c r="D199" s="1"/>
      <c r="E199" s="1"/>
      <c r="F199" s="1"/>
      <c r="G199" s="1"/>
      <c r="H199" s="1"/>
    </row>
    <row r="200" spans="1:8" x14ac:dyDescent="0.3">
      <c r="A200" s="1"/>
      <c r="B200" s="1"/>
      <c r="C200" s="1"/>
      <c r="D200" s="1"/>
      <c r="E200" s="1"/>
      <c r="F200" s="1"/>
      <c r="G200" s="1"/>
      <c r="H200" s="1"/>
    </row>
    <row r="201" spans="1:8" x14ac:dyDescent="0.3">
      <c r="A201" s="1"/>
      <c r="B201" s="1"/>
      <c r="C201" s="1"/>
      <c r="D201" s="1"/>
      <c r="E201" s="1"/>
      <c r="F201" s="1"/>
      <c r="G201" s="1"/>
      <c r="H201" s="1"/>
    </row>
    <row r="202" spans="1:8" x14ac:dyDescent="0.3">
      <c r="A202" s="1"/>
      <c r="B202" s="1"/>
      <c r="C202" s="1"/>
      <c r="D202" s="1"/>
      <c r="E202" s="1"/>
      <c r="F202" s="1"/>
      <c r="G202" s="1"/>
      <c r="H202" s="1"/>
    </row>
    <row r="203" spans="1:8" x14ac:dyDescent="0.3">
      <c r="A203" s="1"/>
      <c r="B203" s="1"/>
      <c r="C203" s="1"/>
      <c r="D203" s="1"/>
      <c r="E203" s="1"/>
      <c r="F203" s="1"/>
      <c r="G203" s="1"/>
      <c r="H203" s="1"/>
    </row>
    <row r="204" spans="1:8" x14ac:dyDescent="0.3">
      <c r="A204" s="1"/>
      <c r="B204" s="1"/>
      <c r="C204" s="1"/>
      <c r="D204" s="1"/>
      <c r="E204" s="1"/>
      <c r="F204" s="1"/>
      <c r="G204" s="1"/>
      <c r="H204" s="1"/>
    </row>
    <row r="205" spans="1:8" x14ac:dyDescent="0.3">
      <c r="A205" s="1"/>
      <c r="B205" s="1"/>
      <c r="C205" s="1"/>
      <c r="D205" s="1"/>
      <c r="E205" s="1"/>
      <c r="F205" s="1"/>
      <c r="G205" s="1"/>
      <c r="H205" s="1"/>
    </row>
    <row r="206" spans="1:8" x14ac:dyDescent="0.3">
      <c r="A206" s="1"/>
      <c r="B206" s="1"/>
      <c r="C206" s="1"/>
      <c r="D206" s="1"/>
      <c r="E206" s="1"/>
      <c r="F206" s="1"/>
      <c r="G206" s="1"/>
      <c r="H206" s="1"/>
    </row>
    <row r="207" spans="1:8" x14ac:dyDescent="0.3">
      <c r="A207" s="1"/>
      <c r="B207" s="1"/>
      <c r="C207" s="1"/>
      <c r="D207" s="1"/>
      <c r="E207" s="1"/>
      <c r="F207" s="1"/>
      <c r="G207" s="1"/>
      <c r="H207" s="1"/>
    </row>
    <row r="208" spans="1:8" x14ac:dyDescent="0.3">
      <c r="A208" s="1"/>
      <c r="B208" s="1"/>
      <c r="C208" s="1"/>
      <c r="D208" s="1"/>
      <c r="E208" s="1"/>
      <c r="F208" s="1"/>
      <c r="G208" s="1"/>
      <c r="H208" s="1"/>
    </row>
    <row r="209" spans="1:8" x14ac:dyDescent="0.3">
      <c r="A209" s="1"/>
      <c r="B209" s="1"/>
      <c r="C209" s="1"/>
      <c r="D209" s="1"/>
      <c r="E209" s="1"/>
      <c r="F209" s="1"/>
      <c r="G209" s="1"/>
      <c r="H209" s="1"/>
    </row>
    <row r="210" spans="1:8" x14ac:dyDescent="0.3">
      <c r="A210" s="1"/>
      <c r="B210" s="1"/>
      <c r="C210" s="1"/>
      <c r="D210" s="1"/>
      <c r="E210" s="1"/>
      <c r="F210" s="1"/>
      <c r="G210" s="1"/>
      <c r="H210" s="1"/>
    </row>
    <row r="211" spans="1:8" x14ac:dyDescent="0.3">
      <c r="A211" s="1"/>
      <c r="B211" s="1"/>
      <c r="C211" s="1"/>
      <c r="D211" s="1"/>
      <c r="E211" s="1"/>
      <c r="F211" s="1"/>
      <c r="G211" s="1"/>
      <c r="H211" s="1"/>
    </row>
    <row r="212" spans="1:8" x14ac:dyDescent="0.3">
      <c r="A212" s="1"/>
      <c r="B212" s="1"/>
      <c r="C212" s="1"/>
      <c r="D212" s="1"/>
      <c r="E212" s="1"/>
      <c r="F212" s="1"/>
      <c r="G212" s="1"/>
      <c r="H212" s="1"/>
    </row>
    <row r="213" spans="1:8" x14ac:dyDescent="0.3">
      <c r="A213" s="1"/>
      <c r="B213" s="1"/>
      <c r="C213" s="1"/>
      <c r="D213" s="1"/>
      <c r="E213" s="1"/>
      <c r="F213" s="1"/>
      <c r="G213" s="1"/>
      <c r="H213" s="1"/>
    </row>
    <row r="214" spans="1:8" x14ac:dyDescent="0.3">
      <c r="A214" s="1"/>
      <c r="B214" s="1"/>
      <c r="C214" s="1"/>
      <c r="D214" s="1"/>
      <c r="E214" s="1"/>
      <c r="F214" s="1"/>
      <c r="G214" s="1"/>
      <c r="H214" s="1"/>
    </row>
    <row r="215" spans="1:8" x14ac:dyDescent="0.3">
      <c r="A215" s="1"/>
      <c r="B215" s="1"/>
      <c r="C215" s="1"/>
      <c r="D215" s="1"/>
      <c r="E215" s="1"/>
      <c r="F215" s="1"/>
      <c r="G215" s="1"/>
      <c r="H215" s="1"/>
    </row>
    <row r="216" spans="1:8" x14ac:dyDescent="0.3">
      <c r="A216" s="1"/>
      <c r="B216" s="1"/>
      <c r="C216" s="1"/>
      <c r="D216" s="1"/>
      <c r="E216" s="1"/>
      <c r="F216" s="1"/>
      <c r="G216" s="1"/>
      <c r="H216" s="1"/>
    </row>
    <row r="217" spans="1:8" x14ac:dyDescent="0.3">
      <c r="A217" s="1"/>
      <c r="B217" s="1"/>
      <c r="C217" s="1"/>
      <c r="D217" s="1"/>
      <c r="E217" s="1"/>
      <c r="F217" s="1"/>
      <c r="G217" s="1"/>
      <c r="H217" s="1"/>
    </row>
    <row r="218" spans="1:8" x14ac:dyDescent="0.3">
      <c r="A218" s="1"/>
      <c r="B218" s="1"/>
      <c r="C218" s="1"/>
      <c r="D218" s="1"/>
      <c r="E218" s="1"/>
      <c r="F218" s="1"/>
      <c r="G218" s="1"/>
      <c r="H218" s="1"/>
    </row>
    <row r="219" spans="1:8" x14ac:dyDescent="0.3">
      <c r="A219" s="1"/>
      <c r="B219" s="1"/>
      <c r="C219" s="1"/>
      <c r="D219" s="1"/>
      <c r="E219" s="1"/>
      <c r="F219" s="1"/>
      <c r="G219" s="1"/>
      <c r="H219" s="1"/>
    </row>
    <row r="220" spans="1:8" x14ac:dyDescent="0.3">
      <c r="A220" s="1"/>
      <c r="B220" s="1"/>
      <c r="C220" s="1"/>
      <c r="D220" s="1"/>
      <c r="E220" s="1"/>
      <c r="F220" s="1"/>
      <c r="G220" s="1"/>
      <c r="H220" s="1"/>
    </row>
    <row r="221" spans="1:8" x14ac:dyDescent="0.3">
      <c r="A221" s="1"/>
      <c r="B221" s="1"/>
      <c r="C221" s="1"/>
      <c r="D221" s="1"/>
      <c r="E221" s="1"/>
      <c r="F221" s="1"/>
      <c r="G221" s="1"/>
      <c r="H221" s="1"/>
    </row>
    <row r="222" spans="1:8" x14ac:dyDescent="0.3">
      <c r="A222" s="1"/>
      <c r="B222" s="1"/>
      <c r="C222" s="1"/>
      <c r="D222" s="1"/>
      <c r="E222" s="1"/>
      <c r="F222" s="1"/>
      <c r="G222" s="1"/>
      <c r="H222" s="1"/>
    </row>
    <row r="223" spans="1:8" x14ac:dyDescent="0.3">
      <c r="A223" s="1"/>
      <c r="B223" s="1"/>
      <c r="C223" s="1"/>
      <c r="D223" s="1"/>
      <c r="E223" s="1"/>
      <c r="F223" s="1"/>
      <c r="G223" s="1"/>
      <c r="H223" s="1"/>
    </row>
    <row r="224" spans="1:8" x14ac:dyDescent="0.3">
      <c r="A224" s="1"/>
      <c r="B224" s="1"/>
      <c r="C224" s="1"/>
      <c r="D224" s="1"/>
      <c r="E224" s="1"/>
      <c r="F224" s="1"/>
      <c r="G224" s="1"/>
      <c r="H224" s="1"/>
    </row>
    <row r="225" spans="1:8" x14ac:dyDescent="0.3">
      <c r="A225" s="1"/>
      <c r="B225" s="1"/>
      <c r="C225" s="1"/>
      <c r="D225" s="1"/>
      <c r="E225" s="1"/>
      <c r="F225" s="1"/>
      <c r="G225" s="1"/>
      <c r="H225" s="1"/>
    </row>
    <row r="226" spans="1:8" x14ac:dyDescent="0.3">
      <c r="A226" s="1"/>
      <c r="B226" s="1"/>
      <c r="C226" s="1"/>
      <c r="D226" s="1"/>
      <c r="E226" s="1"/>
      <c r="F226" s="1"/>
      <c r="G226" s="1"/>
      <c r="H226" s="1"/>
    </row>
    <row r="227" spans="1:8" x14ac:dyDescent="0.3">
      <c r="A227" s="1"/>
      <c r="B227" s="1"/>
      <c r="C227" s="1"/>
      <c r="D227" s="1"/>
      <c r="E227" s="1"/>
      <c r="F227" s="1"/>
      <c r="G227" s="1"/>
      <c r="H227" s="1"/>
    </row>
    <row r="228" spans="1:8" x14ac:dyDescent="0.3">
      <c r="A228" s="1"/>
      <c r="B228" s="1"/>
      <c r="C228" s="1"/>
      <c r="D228" s="1"/>
      <c r="E228" s="1"/>
      <c r="F228" s="1"/>
      <c r="G228" s="1"/>
      <c r="H228" s="1"/>
    </row>
    <row r="229" spans="1:8" x14ac:dyDescent="0.3">
      <c r="A229" s="1"/>
      <c r="B229" s="1"/>
      <c r="C229" s="1"/>
      <c r="D229" s="1"/>
      <c r="E229" s="1"/>
      <c r="F229" s="1"/>
      <c r="G229" s="1"/>
      <c r="H229" s="1"/>
    </row>
    <row r="230" spans="1:8" x14ac:dyDescent="0.3">
      <c r="A230" s="1"/>
      <c r="B230" s="1"/>
      <c r="C230" s="1"/>
      <c r="D230" s="1"/>
      <c r="E230" s="1"/>
      <c r="F230" s="1"/>
      <c r="G230" s="1"/>
      <c r="H230" s="1"/>
    </row>
    <row r="231" spans="1:8" x14ac:dyDescent="0.3">
      <c r="A231" s="1"/>
      <c r="B231" s="1"/>
      <c r="C231" s="1"/>
      <c r="D231" s="1"/>
      <c r="E231" s="1"/>
      <c r="F231" s="1"/>
      <c r="G231" s="1"/>
      <c r="H231" s="1"/>
    </row>
    <row r="232" spans="1:8" x14ac:dyDescent="0.3">
      <c r="A232" s="1"/>
      <c r="B232" s="1"/>
      <c r="C232" s="1"/>
      <c r="D232" s="1"/>
      <c r="E232" s="1"/>
      <c r="F232" s="1"/>
      <c r="G232" s="1"/>
      <c r="H232" s="1"/>
    </row>
    <row r="233" spans="1:8" x14ac:dyDescent="0.3">
      <c r="A233" s="1"/>
      <c r="B233" s="1"/>
      <c r="C233" s="1"/>
      <c r="D233" s="1"/>
      <c r="E233" s="1"/>
      <c r="F233" s="1"/>
      <c r="G233" s="1"/>
      <c r="H233" s="1"/>
    </row>
    <row r="234" spans="1:8" x14ac:dyDescent="0.3">
      <c r="A234" s="1"/>
      <c r="B234" s="1"/>
      <c r="C234" s="1"/>
      <c r="D234" s="1"/>
      <c r="E234" s="1"/>
      <c r="F234" s="1"/>
      <c r="G234" s="1"/>
      <c r="H234" s="1"/>
    </row>
    <row r="235" spans="1:8" x14ac:dyDescent="0.3">
      <c r="A235" s="1"/>
      <c r="B235" s="1"/>
      <c r="C235" s="1"/>
      <c r="D235" s="1"/>
      <c r="E235" s="1"/>
      <c r="F235" s="1"/>
      <c r="G235" s="1"/>
      <c r="H235" s="1"/>
    </row>
    <row r="236" spans="1:8" x14ac:dyDescent="0.3">
      <c r="A236" s="1"/>
      <c r="B236" s="1"/>
      <c r="C236" s="1"/>
      <c r="D236" s="1"/>
      <c r="E236" s="1"/>
      <c r="F236" s="1"/>
      <c r="G236" s="1"/>
      <c r="H236" s="1"/>
    </row>
    <row r="237" spans="1:8" x14ac:dyDescent="0.3">
      <c r="A237" s="1"/>
      <c r="B237" s="1"/>
      <c r="C237" s="1"/>
      <c r="D237" s="1"/>
      <c r="E237" s="1"/>
      <c r="F237" s="1"/>
      <c r="G237" s="1"/>
      <c r="H237" s="1"/>
    </row>
    <row r="238" spans="1:8" x14ac:dyDescent="0.3">
      <c r="A238" s="1"/>
      <c r="B238" s="1"/>
      <c r="C238" s="1"/>
      <c r="D238" s="1"/>
      <c r="E238" s="1"/>
      <c r="F238" s="1"/>
      <c r="G238" s="1"/>
      <c r="H238" s="1"/>
    </row>
    <row r="239" spans="1:8" x14ac:dyDescent="0.3">
      <c r="A239" s="1"/>
      <c r="B239" s="1"/>
      <c r="C239" s="1"/>
      <c r="D239" s="1"/>
      <c r="E239" s="1"/>
      <c r="F239" s="1"/>
      <c r="G239" s="1"/>
      <c r="H239" s="1"/>
    </row>
    <row r="240" spans="1:8" x14ac:dyDescent="0.3">
      <c r="A240" s="1"/>
      <c r="B240" s="1"/>
      <c r="C240" s="1"/>
      <c r="D240" s="1"/>
      <c r="E240" s="1"/>
      <c r="F240" s="1"/>
      <c r="G240" s="1"/>
      <c r="H240" s="1"/>
    </row>
    <row r="241" spans="1:8" x14ac:dyDescent="0.3">
      <c r="A241" s="1"/>
      <c r="B241" s="1"/>
      <c r="C241" s="1"/>
      <c r="D241" s="1"/>
      <c r="E241" s="1"/>
      <c r="F241" s="1"/>
      <c r="G241" s="1"/>
      <c r="H241" s="1"/>
    </row>
    <row r="242" spans="1:8" x14ac:dyDescent="0.3">
      <c r="A242" s="1"/>
      <c r="B242" s="1"/>
      <c r="C242" s="1"/>
      <c r="D242" s="1"/>
      <c r="E242" s="1"/>
      <c r="F242" s="1"/>
      <c r="G242" s="1"/>
      <c r="H242" s="1"/>
    </row>
    <row r="243" spans="1:8" x14ac:dyDescent="0.3">
      <c r="A243" s="1"/>
      <c r="B243" s="1"/>
      <c r="C243" s="1"/>
      <c r="D243" s="1"/>
      <c r="E243" s="1"/>
      <c r="F243" s="1"/>
      <c r="G243" s="1"/>
      <c r="H243" s="1"/>
    </row>
    <row r="244" spans="1:8" x14ac:dyDescent="0.3">
      <c r="A244" s="1"/>
      <c r="B244" s="1"/>
      <c r="C244" s="1"/>
      <c r="D244" s="1"/>
      <c r="E244" s="1"/>
      <c r="F244" s="1"/>
      <c r="G244" s="1"/>
      <c r="H244" s="1"/>
    </row>
    <row r="245" spans="1:8" x14ac:dyDescent="0.3">
      <c r="A245" s="1"/>
      <c r="B245" s="1"/>
      <c r="C245" s="1"/>
      <c r="D245" s="1"/>
      <c r="E245" s="1"/>
      <c r="F245" s="1"/>
      <c r="G245" s="1"/>
      <c r="H245" s="1"/>
    </row>
    <row r="246" spans="1:8" x14ac:dyDescent="0.3">
      <c r="A246" s="1"/>
      <c r="B246" s="1"/>
      <c r="C246" s="1"/>
      <c r="D246" s="1"/>
      <c r="E246" s="1"/>
      <c r="F246" s="1"/>
      <c r="G246" s="1"/>
      <c r="H246" s="1"/>
    </row>
    <row r="247" spans="1:8" x14ac:dyDescent="0.3">
      <c r="A247" s="1"/>
      <c r="B247" s="1"/>
      <c r="C247" s="1"/>
      <c r="D247" s="1"/>
      <c r="E247" s="1"/>
      <c r="F247" s="1"/>
      <c r="G247" s="1"/>
      <c r="H247" s="1"/>
    </row>
    <row r="248" spans="1:8" x14ac:dyDescent="0.3">
      <c r="A248" s="1"/>
      <c r="B248" s="1"/>
      <c r="C248" s="1"/>
      <c r="D248" s="1"/>
      <c r="E248" s="1"/>
      <c r="F248" s="1"/>
      <c r="G248" s="1"/>
      <c r="H248" s="1"/>
    </row>
    <row r="249" spans="1:8" x14ac:dyDescent="0.3">
      <c r="A249" s="1"/>
      <c r="B249" s="1"/>
      <c r="C249" s="1"/>
      <c r="D249" s="1"/>
      <c r="E249" s="1"/>
      <c r="F249" s="1"/>
      <c r="G249" s="1"/>
      <c r="H249" s="1"/>
    </row>
    <row r="250" spans="1:8" x14ac:dyDescent="0.3">
      <c r="A250" s="1"/>
      <c r="B250" s="1"/>
      <c r="C250" s="1"/>
      <c r="D250" s="1"/>
      <c r="E250" s="1"/>
      <c r="F250" s="1"/>
      <c r="G250" s="1"/>
      <c r="H250" s="1"/>
    </row>
    <row r="251" spans="1:8" x14ac:dyDescent="0.3">
      <c r="A251" s="1"/>
      <c r="B251" s="1"/>
      <c r="C251" s="1"/>
      <c r="D251" s="1"/>
      <c r="E251" s="1"/>
      <c r="F251" s="1"/>
      <c r="G251" s="1"/>
      <c r="H251" s="1"/>
    </row>
    <row r="252" spans="1:8" x14ac:dyDescent="0.3">
      <c r="A252" s="1"/>
      <c r="B252" s="1"/>
      <c r="C252" s="1"/>
      <c r="D252" s="1"/>
      <c r="E252" s="1"/>
      <c r="F252" s="1"/>
      <c r="G252" s="1"/>
      <c r="H252" s="1"/>
    </row>
    <row r="253" spans="1:8" x14ac:dyDescent="0.3">
      <c r="A253" s="1"/>
      <c r="B253" s="1"/>
      <c r="C253" s="1"/>
      <c r="D253" s="1"/>
      <c r="E253" s="1"/>
      <c r="F253" s="1"/>
      <c r="G253" s="1"/>
      <c r="H253" s="1"/>
    </row>
    <row r="254" spans="1:8" x14ac:dyDescent="0.3">
      <c r="A254" s="1"/>
      <c r="B254" s="1"/>
      <c r="C254" s="1"/>
      <c r="D254" s="1"/>
      <c r="E254" s="1"/>
      <c r="F254" s="1"/>
      <c r="G254" s="1"/>
      <c r="H254" s="1"/>
    </row>
    <row r="255" spans="1:8" x14ac:dyDescent="0.3">
      <c r="A255" s="1"/>
      <c r="B255" s="1"/>
      <c r="C255" s="1"/>
      <c r="D255" s="1"/>
      <c r="E255" s="1"/>
      <c r="F255" s="1"/>
      <c r="G255" s="1"/>
      <c r="H255" s="1"/>
    </row>
    <row r="256" spans="1:8" x14ac:dyDescent="0.3">
      <c r="A256" s="1"/>
      <c r="B256" s="1"/>
      <c r="C256" s="1"/>
      <c r="D256" s="1"/>
      <c r="E256" s="1"/>
      <c r="F256" s="1"/>
      <c r="G256" s="1"/>
      <c r="H256" s="1"/>
    </row>
    <row r="257" spans="1:8" x14ac:dyDescent="0.3">
      <c r="A257" s="1"/>
      <c r="B257" s="1"/>
      <c r="C257" s="1"/>
      <c r="D257" s="1"/>
      <c r="E257" s="1"/>
      <c r="F257" s="1"/>
      <c r="G257" s="1"/>
      <c r="H257" s="1"/>
    </row>
    <row r="258" spans="1:8" x14ac:dyDescent="0.3">
      <c r="A258" s="1"/>
      <c r="B258" s="1"/>
      <c r="C258" s="1"/>
      <c r="D258" s="1"/>
      <c r="E258" s="1"/>
      <c r="F258" s="1"/>
      <c r="G258" s="1"/>
      <c r="H258" s="1"/>
    </row>
    <row r="259" spans="1:8" x14ac:dyDescent="0.3">
      <c r="A259" s="1"/>
      <c r="B259" s="1"/>
      <c r="C259" s="1"/>
      <c r="D259" s="1"/>
      <c r="E259" s="1"/>
      <c r="F259" s="1"/>
      <c r="G259" s="1"/>
      <c r="H259" s="1"/>
    </row>
    <row r="260" spans="1:8" x14ac:dyDescent="0.3">
      <c r="A260" s="1"/>
      <c r="B260" s="1"/>
      <c r="C260" s="1"/>
      <c r="D260" s="1"/>
      <c r="E260" s="1"/>
      <c r="F260" s="1"/>
      <c r="G260" s="1"/>
      <c r="H260" s="1"/>
    </row>
    <row r="261" spans="1:8" x14ac:dyDescent="0.3">
      <c r="A261" s="1"/>
      <c r="B261" s="1"/>
      <c r="C261" s="1"/>
      <c r="D261" s="1"/>
      <c r="E261" s="1"/>
      <c r="F261" s="1"/>
      <c r="G261" s="1"/>
      <c r="H261" s="1"/>
    </row>
    <row r="262" spans="1:8" x14ac:dyDescent="0.3">
      <c r="A262" s="1"/>
      <c r="B262" s="1"/>
      <c r="C262" s="1"/>
      <c r="D262" s="1"/>
      <c r="E262" s="1"/>
      <c r="F262" s="1"/>
      <c r="G262" s="1"/>
      <c r="H262" s="1"/>
    </row>
    <row r="263" spans="1:8" x14ac:dyDescent="0.3">
      <c r="A263" s="1"/>
      <c r="B263" s="1"/>
      <c r="C263" s="1"/>
      <c r="D263" s="1"/>
      <c r="E263" s="1"/>
      <c r="F263" s="1"/>
      <c r="G263" s="1"/>
      <c r="H263" s="1"/>
    </row>
    <row r="264" spans="1:8" x14ac:dyDescent="0.3">
      <c r="A264" s="1"/>
      <c r="B264" s="1"/>
      <c r="C264" s="1"/>
      <c r="D264" s="1"/>
      <c r="E264" s="1"/>
      <c r="F264" s="1"/>
      <c r="G264" s="1"/>
      <c r="H264" s="1"/>
    </row>
    <row r="265" spans="1:8" x14ac:dyDescent="0.3">
      <c r="A265" s="1"/>
      <c r="B265" s="1"/>
      <c r="C265" s="1"/>
      <c r="D265" s="1"/>
      <c r="E265" s="1"/>
      <c r="F265" s="1"/>
      <c r="G265" s="1"/>
      <c r="H265" s="1"/>
    </row>
    <row r="266" spans="1:8" x14ac:dyDescent="0.3">
      <c r="A266" s="1"/>
      <c r="B266" s="1"/>
      <c r="C266" s="1"/>
      <c r="D266" s="1"/>
      <c r="E266" s="1"/>
      <c r="F266" s="1"/>
      <c r="G266" s="1"/>
      <c r="H266" s="1"/>
    </row>
    <row r="267" spans="1:8" x14ac:dyDescent="0.3">
      <c r="A267" s="1"/>
      <c r="B267" s="1"/>
      <c r="C267" s="1"/>
      <c r="D267" s="1"/>
      <c r="E267" s="1"/>
      <c r="F267" s="1"/>
      <c r="G267" s="1"/>
      <c r="H267" s="1"/>
    </row>
    <row r="268" spans="1:8" x14ac:dyDescent="0.3">
      <c r="A268" s="1"/>
      <c r="B268" s="1"/>
      <c r="C268" s="1"/>
      <c r="D268" s="1"/>
      <c r="E268" s="1"/>
      <c r="F268" s="1"/>
      <c r="G268" s="1"/>
      <c r="H268" s="1"/>
    </row>
    <row r="269" spans="1:8" x14ac:dyDescent="0.3">
      <c r="A269" s="1"/>
      <c r="B269" s="1"/>
      <c r="C269" s="1"/>
      <c r="D269" s="1"/>
      <c r="E269" s="1"/>
      <c r="F269" s="1"/>
      <c r="G269" s="1"/>
      <c r="H269" s="1"/>
    </row>
    <row r="270" spans="1:8" x14ac:dyDescent="0.3">
      <c r="A270" s="1"/>
      <c r="B270" s="1"/>
      <c r="C270" s="1"/>
      <c r="D270" s="1"/>
      <c r="E270" s="1"/>
      <c r="F270" s="1"/>
      <c r="G270" s="1"/>
      <c r="H270" s="1"/>
    </row>
    <row r="271" spans="1:8" x14ac:dyDescent="0.3">
      <c r="A271" s="1"/>
      <c r="B271" s="1"/>
      <c r="C271" s="1"/>
      <c r="D271" s="1"/>
      <c r="E271" s="1"/>
      <c r="F271" s="1"/>
      <c r="G271" s="1"/>
      <c r="H271" s="1"/>
    </row>
    <row r="272" spans="1:8" x14ac:dyDescent="0.3">
      <c r="A272" s="1"/>
      <c r="B272" s="1"/>
      <c r="C272" s="1"/>
      <c r="D272" s="1"/>
      <c r="E272" s="1"/>
      <c r="F272" s="1"/>
      <c r="G272" s="1"/>
      <c r="H272" s="1"/>
    </row>
    <row r="273" spans="1:8" x14ac:dyDescent="0.3">
      <c r="A273" s="1"/>
      <c r="B273" s="1"/>
      <c r="C273" s="1"/>
      <c r="D273" s="1"/>
      <c r="E273" s="1"/>
      <c r="F273" s="1"/>
      <c r="G273" s="1"/>
      <c r="H273" s="1"/>
    </row>
    <row r="274" spans="1:8" x14ac:dyDescent="0.3">
      <c r="A274" s="1"/>
      <c r="B274" s="1"/>
      <c r="C274" s="1"/>
      <c r="D274" s="1"/>
      <c r="E274" s="1"/>
      <c r="F274" s="1"/>
      <c r="G274" s="1"/>
      <c r="H274" s="1"/>
    </row>
    <row r="275" spans="1:8" x14ac:dyDescent="0.3">
      <c r="A275" s="1"/>
      <c r="B275" s="1"/>
      <c r="C275" s="1"/>
      <c r="D275" s="1"/>
      <c r="E275" s="1"/>
      <c r="F275" s="1"/>
      <c r="G275" s="1"/>
      <c r="H275" s="1"/>
    </row>
    <row r="276" spans="1:8" x14ac:dyDescent="0.3">
      <c r="A276" s="1"/>
      <c r="B276" s="1"/>
      <c r="C276" s="1"/>
      <c r="D276" s="1"/>
      <c r="E276" s="1"/>
      <c r="F276" s="1"/>
      <c r="G276" s="1"/>
      <c r="H276" s="1"/>
    </row>
    <row r="277" spans="1:8" x14ac:dyDescent="0.3">
      <c r="A277" s="1"/>
      <c r="B277" s="1"/>
      <c r="C277" s="1"/>
      <c r="D277" s="1"/>
      <c r="E277" s="1"/>
      <c r="F277" s="1"/>
      <c r="G277" s="1"/>
      <c r="H277" s="1"/>
    </row>
    <row r="278" spans="1:8" x14ac:dyDescent="0.3">
      <c r="A278" s="1"/>
      <c r="B278" s="1"/>
      <c r="C278" s="1"/>
      <c r="D278" s="1"/>
      <c r="E278" s="1"/>
      <c r="F278" s="1"/>
      <c r="G278" s="1"/>
      <c r="H278" s="1"/>
    </row>
    <row r="279" spans="1:8" x14ac:dyDescent="0.3">
      <c r="A279" s="1"/>
      <c r="B279" s="1"/>
      <c r="C279" s="1"/>
      <c r="D279" s="1"/>
      <c r="E279" s="1"/>
      <c r="F279" s="1"/>
      <c r="G279" s="1"/>
      <c r="H279" s="1"/>
    </row>
    <row r="280" spans="1:8" x14ac:dyDescent="0.3">
      <c r="A280" s="1"/>
      <c r="B280" s="1"/>
      <c r="C280" s="1"/>
      <c r="D280" s="1"/>
      <c r="E280" s="1"/>
      <c r="F280" s="1"/>
      <c r="G280" s="1"/>
      <c r="H280" s="1"/>
    </row>
    <row r="281" spans="1:8" x14ac:dyDescent="0.3">
      <c r="A281" s="1"/>
      <c r="B281" s="1"/>
      <c r="C281" s="1"/>
      <c r="D281" s="1"/>
      <c r="E281" s="1"/>
      <c r="F281" s="1"/>
      <c r="G281" s="1"/>
      <c r="H281" s="1"/>
    </row>
    <row r="282" spans="1:8" x14ac:dyDescent="0.3">
      <c r="A282" s="1"/>
      <c r="B282" s="1"/>
      <c r="C282" s="1"/>
      <c r="D282" s="1"/>
      <c r="E282" s="1"/>
      <c r="F282" s="1"/>
      <c r="G282" s="1"/>
      <c r="H282" s="1"/>
    </row>
    <row r="283" spans="1:8" x14ac:dyDescent="0.3">
      <c r="A283" s="1"/>
      <c r="B283" s="1"/>
      <c r="C283" s="1"/>
      <c r="D283" s="1"/>
      <c r="E283" s="1"/>
      <c r="F283" s="1"/>
      <c r="G283" s="1"/>
      <c r="H283" s="1"/>
    </row>
    <row r="284" spans="1:8" x14ac:dyDescent="0.3">
      <c r="A284" s="1"/>
      <c r="B284" s="1"/>
      <c r="C284" s="1"/>
      <c r="D284" s="1"/>
      <c r="E284" s="1"/>
      <c r="F284" s="1"/>
      <c r="G284" s="1"/>
      <c r="H284" s="1"/>
    </row>
    <row r="285" spans="1:8" x14ac:dyDescent="0.3">
      <c r="A285" s="1"/>
      <c r="B285" s="1"/>
      <c r="C285" s="1"/>
      <c r="D285" s="1"/>
      <c r="E285" s="1"/>
      <c r="F285" s="1"/>
      <c r="G285" s="1"/>
      <c r="H285" s="1"/>
    </row>
    <row r="286" spans="1:8" x14ac:dyDescent="0.3">
      <c r="A286" s="1"/>
      <c r="B286" s="1"/>
      <c r="C286" s="1"/>
      <c r="D286" s="1"/>
      <c r="E286" s="1"/>
      <c r="F286" s="1"/>
      <c r="G286" s="1"/>
      <c r="H286" s="1"/>
    </row>
    <row r="287" spans="1:8" x14ac:dyDescent="0.3">
      <c r="A287" s="1"/>
      <c r="B287" s="1"/>
      <c r="C287" s="1"/>
      <c r="D287" s="1"/>
      <c r="E287" s="1"/>
      <c r="F287" s="1"/>
      <c r="G287" s="1"/>
      <c r="H287" s="1"/>
    </row>
    <row r="288" spans="1:8" x14ac:dyDescent="0.3">
      <c r="A288" s="1"/>
      <c r="B288" s="1"/>
      <c r="C288" s="1"/>
      <c r="D288" s="1"/>
      <c r="E288" s="1"/>
      <c r="F288" s="1"/>
      <c r="G288" s="1"/>
      <c r="H288" s="1"/>
    </row>
    <row r="289" spans="1:8" x14ac:dyDescent="0.3">
      <c r="A289" s="1"/>
      <c r="B289" s="1"/>
      <c r="C289" s="1"/>
      <c r="D289" s="1"/>
      <c r="E289" s="1"/>
      <c r="F289" s="1"/>
      <c r="G289" s="1"/>
      <c r="H289" s="1"/>
    </row>
    <row r="290" spans="1:8" x14ac:dyDescent="0.3">
      <c r="A290" s="1"/>
      <c r="B290" s="1"/>
      <c r="C290" s="1"/>
      <c r="D290" s="1"/>
      <c r="E290" s="1"/>
      <c r="F290" s="1"/>
      <c r="G290" s="1"/>
      <c r="H290" s="1"/>
    </row>
    <row r="291" spans="1:8" x14ac:dyDescent="0.3">
      <c r="A291" s="1"/>
      <c r="B291" s="1"/>
      <c r="C291" s="1"/>
      <c r="D291" s="1"/>
      <c r="E291" s="1"/>
      <c r="F291" s="1"/>
      <c r="G291" s="1"/>
      <c r="H291" s="1"/>
    </row>
    <row r="292" spans="1:8" x14ac:dyDescent="0.3">
      <c r="A292" s="1"/>
      <c r="B292" s="1"/>
      <c r="C292" s="1"/>
      <c r="D292" s="1"/>
      <c r="E292" s="1"/>
      <c r="F292" s="1"/>
      <c r="G292" s="1"/>
      <c r="H292" s="1"/>
    </row>
    <row r="293" spans="1:8" x14ac:dyDescent="0.3">
      <c r="A293" s="1"/>
      <c r="B293" s="1"/>
      <c r="C293" s="1"/>
      <c r="D293" s="1"/>
      <c r="E293" s="1"/>
      <c r="F293" s="1"/>
      <c r="G293" s="1"/>
      <c r="H293" s="1"/>
    </row>
    <row r="294" spans="1:8" x14ac:dyDescent="0.3">
      <c r="A294" s="1"/>
      <c r="B294" s="1"/>
      <c r="C294" s="1"/>
      <c r="D294" s="1"/>
      <c r="E294" s="1"/>
      <c r="F294" s="1"/>
      <c r="G294" s="1"/>
      <c r="H294" s="1"/>
    </row>
    <row r="295" spans="1:8" x14ac:dyDescent="0.3">
      <c r="A295" s="1"/>
      <c r="B295" s="1"/>
      <c r="C295" s="1"/>
      <c r="D295" s="1"/>
      <c r="E295" s="1"/>
      <c r="F295" s="1"/>
      <c r="G295" s="1"/>
      <c r="H295" s="1"/>
    </row>
    <row r="296" spans="1:8" x14ac:dyDescent="0.3">
      <c r="A296" s="1"/>
      <c r="B296" s="1"/>
      <c r="C296" s="1"/>
      <c r="D296" s="1"/>
      <c r="E296" s="1"/>
      <c r="F296" s="1"/>
      <c r="G296" s="1"/>
      <c r="H296" s="1"/>
    </row>
    <row r="297" spans="1:8" x14ac:dyDescent="0.3">
      <c r="A297" s="1"/>
      <c r="B297" s="1"/>
      <c r="C297" s="1"/>
      <c r="D297" s="1"/>
      <c r="E297" s="1"/>
      <c r="F297" s="1"/>
      <c r="G297" s="1"/>
      <c r="H297" s="1"/>
    </row>
    <row r="298" spans="1:8" x14ac:dyDescent="0.3">
      <c r="A298" s="1"/>
      <c r="B298" s="1"/>
      <c r="C298" s="1"/>
      <c r="D298" s="1"/>
      <c r="E298" s="1"/>
      <c r="F298" s="1"/>
      <c r="G298" s="1"/>
      <c r="H298" s="1"/>
    </row>
    <row r="299" spans="1:8" x14ac:dyDescent="0.3">
      <c r="A299" s="1"/>
      <c r="B299" s="1"/>
      <c r="C299" s="1"/>
      <c r="D299" s="1"/>
      <c r="E299" s="1"/>
      <c r="F299" s="1"/>
      <c r="G299" s="1"/>
      <c r="H299" s="1"/>
    </row>
    <row r="300" spans="1:8" x14ac:dyDescent="0.3">
      <c r="A300" s="1"/>
      <c r="B300" s="1"/>
      <c r="C300" s="1"/>
      <c r="D300" s="1"/>
      <c r="E300" s="1"/>
      <c r="F300" s="1"/>
      <c r="G300" s="1"/>
      <c r="H300" s="1"/>
    </row>
    <row r="301" spans="1:8" x14ac:dyDescent="0.3">
      <c r="A301" s="1"/>
      <c r="B301" s="1"/>
      <c r="C301" s="1"/>
      <c r="D301" s="1"/>
      <c r="E301" s="1"/>
      <c r="F301" s="1"/>
      <c r="G301" s="1"/>
      <c r="H301" s="1"/>
    </row>
    <row r="302" spans="1:8" x14ac:dyDescent="0.3">
      <c r="A302" s="1"/>
      <c r="B302" s="1"/>
      <c r="C302" s="1"/>
      <c r="D302" s="1"/>
      <c r="E302" s="1"/>
      <c r="F302" s="1"/>
      <c r="G302" s="1"/>
      <c r="H302" s="1"/>
    </row>
    <row r="303" spans="1:8" x14ac:dyDescent="0.3">
      <c r="A303" s="1"/>
      <c r="B303" s="1"/>
      <c r="C303" s="1"/>
      <c r="D303" s="1"/>
      <c r="E303" s="1"/>
      <c r="F303" s="1"/>
      <c r="G303" s="1"/>
      <c r="H303" s="1"/>
    </row>
    <row r="304" spans="1:8" x14ac:dyDescent="0.3">
      <c r="A304" s="1"/>
      <c r="B304" s="1"/>
      <c r="C304" s="1"/>
      <c r="D304" s="1"/>
      <c r="E304" s="1"/>
      <c r="F304" s="1"/>
      <c r="G304" s="1"/>
      <c r="H304" s="1"/>
    </row>
    <row r="305" spans="1:8" x14ac:dyDescent="0.3">
      <c r="A305" s="1"/>
      <c r="B305" s="1"/>
      <c r="C305" s="1"/>
      <c r="D305" s="1"/>
      <c r="E305" s="1"/>
      <c r="F305" s="1"/>
      <c r="G305" s="1"/>
      <c r="H305" s="1"/>
    </row>
    <row r="306" spans="1:8" x14ac:dyDescent="0.3">
      <c r="A306" s="1"/>
      <c r="B306" s="1"/>
      <c r="C306" s="1"/>
      <c r="D306" s="1"/>
      <c r="E306" s="1"/>
      <c r="F306" s="1"/>
      <c r="G306" s="1"/>
      <c r="H306" s="1"/>
    </row>
    <row r="307" spans="1:8" x14ac:dyDescent="0.3">
      <c r="A307" s="1"/>
      <c r="B307" s="1"/>
      <c r="C307" s="1"/>
      <c r="D307" s="1"/>
      <c r="E307" s="1"/>
      <c r="F307" s="1"/>
      <c r="G307" s="1"/>
      <c r="H307" s="1"/>
    </row>
    <row r="308" spans="1:8" x14ac:dyDescent="0.3">
      <c r="A308" s="1"/>
      <c r="B308" s="1"/>
      <c r="C308" s="1"/>
      <c r="D308" s="1"/>
      <c r="E308" s="1"/>
      <c r="F308" s="1"/>
      <c r="G308" s="1"/>
      <c r="H308" s="1"/>
    </row>
    <row r="309" spans="1:8" x14ac:dyDescent="0.3">
      <c r="A309" s="1"/>
      <c r="B309" s="1"/>
      <c r="C309" s="1"/>
      <c r="D309" s="1"/>
      <c r="E309" s="1"/>
      <c r="F309" s="1"/>
      <c r="G309" s="1"/>
      <c r="H309" s="1"/>
    </row>
    <row r="310" spans="1:8" x14ac:dyDescent="0.3">
      <c r="A310" s="1"/>
      <c r="B310" s="1"/>
      <c r="C310" s="1"/>
      <c r="D310" s="1"/>
      <c r="E310" s="1"/>
      <c r="F310" s="1"/>
      <c r="G310" s="1"/>
      <c r="H310" s="1"/>
    </row>
    <row r="311" spans="1:8" x14ac:dyDescent="0.3">
      <c r="A311" s="1"/>
      <c r="B311" s="1"/>
      <c r="C311" s="1"/>
      <c r="D311" s="1"/>
      <c r="E311" s="1"/>
      <c r="F311" s="1"/>
      <c r="G311" s="1"/>
      <c r="H311" s="1"/>
    </row>
    <row r="312" spans="1:8" x14ac:dyDescent="0.3">
      <c r="A312" s="1"/>
      <c r="B312" s="1"/>
      <c r="C312" s="1"/>
      <c r="D312" s="1"/>
      <c r="E312" s="1"/>
      <c r="F312" s="1"/>
      <c r="G312" s="1"/>
      <c r="H312" s="1"/>
    </row>
    <row r="313" spans="1:8" x14ac:dyDescent="0.3">
      <c r="A313" s="1"/>
      <c r="B313" s="1"/>
      <c r="C313" s="1"/>
      <c r="D313" s="1"/>
      <c r="E313" s="1"/>
      <c r="F313" s="1"/>
      <c r="G313" s="1"/>
      <c r="H313" s="1"/>
    </row>
    <row r="314" spans="1:8" x14ac:dyDescent="0.3">
      <c r="A314" s="1"/>
      <c r="B314" s="1"/>
      <c r="C314" s="1"/>
      <c r="D314" s="1"/>
      <c r="E314" s="1"/>
      <c r="F314" s="1"/>
      <c r="G314" s="1"/>
      <c r="H314" s="1"/>
    </row>
    <row r="315" spans="1:8" x14ac:dyDescent="0.3">
      <c r="A315" s="1"/>
      <c r="B315" s="1"/>
      <c r="C315" s="1"/>
      <c r="D315" s="1"/>
      <c r="E315" s="1"/>
      <c r="F315" s="1"/>
      <c r="G315" s="1"/>
      <c r="H315" s="1"/>
    </row>
    <row r="316" spans="1:8" x14ac:dyDescent="0.3">
      <c r="A316" s="1"/>
      <c r="B316" s="1"/>
      <c r="C316" s="1"/>
      <c r="D316" s="1"/>
      <c r="E316" s="1"/>
      <c r="F316" s="1"/>
      <c r="G316" s="1"/>
      <c r="H316" s="1"/>
    </row>
    <row r="317" spans="1:8" x14ac:dyDescent="0.3">
      <c r="A317" s="1"/>
      <c r="B317" s="1"/>
      <c r="C317" s="1"/>
      <c r="D317" s="1"/>
      <c r="E317" s="1"/>
      <c r="F317" s="1"/>
      <c r="G317" s="1"/>
      <c r="H317" s="1"/>
    </row>
    <row r="318" spans="1:8" x14ac:dyDescent="0.3">
      <c r="A318" s="1"/>
      <c r="B318" s="1"/>
      <c r="C318" s="1"/>
      <c r="D318" s="1"/>
      <c r="E318" s="1"/>
      <c r="F318" s="1"/>
      <c r="G318" s="1"/>
      <c r="H318" s="1"/>
    </row>
    <row r="319" spans="1:8" x14ac:dyDescent="0.3">
      <c r="A319" s="1"/>
      <c r="B319" s="1"/>
      <c r="C319" s="1"/>
      <c r="D319" s="1"/>
      <c r="E319" s="1"/>
      <c r="F319" s="1"/>
      <c r="G319" s="1"/>
      <c r="H319" s="1"/>
    </row>
    <row r="320" spans="1:8" x14ac:dyDescent="0.3">
      <c r="A320" s="1"/>
      <c r="B320" s="1"/>
      <c r="C320" s="1"/>
      <c r="D320" s="1"/>
      <c r="E320" s="1"/>
      <c r="F320" s="1"/>
      <c r="G320" s="1"/>
      <c r="H320" s="1"/>
    </row>
    <row r="321" spans="1:8" x14ac:dyDescent="0.3">
      <c r="A321" s="1"/>
      <c r="B321" s="1"/>
      <c r="C321" s="1"/>
      <c r="D321" s="1"/>
      <c r="E321" s="1"/>
      <c r="F321" s="1"/>
      <c r="G321" s="1"/>
      <c r="H321" s="1"/>
    </row>
    <row r="322" spans="1:8" x14ac:dyDescent="0.3">
      <c r="A322" s="1"/>
      <c r="B322" s="1"/>
      <c r="C322" s="1"/>
      <c r="D322" s="1"/>
      <c r="E322" s="1"/>
      <c r="F322" s="1"/>
      <c r="G322" s="1"/>
      <c r="H322" s="1"/>
    </row>
    <row r="323" spans="1:8" x14ac:dyDescent="0.3">
      <c r="A323" s="1"/>
      <c r="B323" s="1"/>
      <c r="C323" s="1"/>
      <c r="D323" s="1"/>
      <c r="E323" s="1"/>
      <c r="F323" s="1"/>
      <c r="G323" s="1"/>
      <c r="H323" s="1"/>
    </row>
    <row r="324" spans="1:8" x14ac:dyDescent="0.3">
      <c r="A324" s="1"/>
      <c r="B324" s="1"/>
      <c r="C324" s="1"/>
      <c r="D324" s="1"/>
      <c r="E324" s="1"/>
      <c r="F324" s="1"/>
      <c r="G324" s="1"/>
      <c r="H324" s="1"/>
    </row>
    <row r="325" spans="1:8" x14ac:dyDescent="0.3">
      <c r="A325" s="1"/>
      <c r="B325" s="1"/>
      <c r="C325" s="1"/>
      <c r="D325" s="1"/>
      <c r="E325" s="1"/>
      <c r="F325" s="1"/>
      <c r="G325" s="1"/>
      <c r="H325" s="1"/>
    </row>
    <row r="326" spans="1:8" x14ac:dyDescent="0.3">
      <c r="A326" s="1"/>
      <c r="B326" s="1"/>
      <c r="C326" s="1"/>
      <c r="D326" s="1"/>
      <c r="E326" s="1"/>
      <c r="F326" s="1"/>
      <c r="G326" s="1"/>
      <c r="H326" s="1"/>
    </row>
    <row r="327" spans="1:8" x14ac:dyDescent="0.3">
      <c r="A327" s="1"/>
      <c r="B327" s="1"/>
      <c r="C327" s="1"/>
      <c r="D327" s="1"/>
      <c r="E327" s="1"/>
      <c r="F327" s="1"/>
      <c r="G327" s="1"/>
      <c r="H327" s="1"/>
    </row>
    <row r="328" spans="1:8" x14ac:dyDescent="0.3">
      <c r="A328" s="1"/>
      <c r="B328" s="1"/>
      <c r="C328" s="1"/>
      <c r="D328" s="1"/>
      <c r="E328" s="1"/>
      <c r="F328" s="1"/>
      <c r="G328" s="1"/>
      <c r="H328" s="1"/>
    </row>
    <row r="329" spans="1:8" x14ac:dyDescent="0.3">
      <c r="A329" s="1"/>
      <c r="B329" s="1"/>
      <c r="C329" s="1"/>
      <c r="D329" s="1"/>
      <c r="E329" s="1"/>
      <c r="F329" s="1"/>
      <c r="G329" s="1"/>
      <c r="H329" s="1"/>
    </row>
    <row r="330" spans="1:8" x14ac:dyDescent="0.3">
      <c r="A330" s="1"/>
      <c r="B330" s="1"/>
      <c r="C330" s="1"/>
      <c r="D330" s="1"/>
      <c r="E330" s="1"/>
      <c r="F330" s="1"/>
      <c r="G330" s="1"/>
      <c r="H330" s="1"/>
    </row>
    <row r="331" spans="1:8" x14ac:dyDescent="0.3">
      <c r="A331" s="1"/>
      <c r="B331" s="1"/>
      <c r="C331" s="1"/>
      <c r="D331" s="1"/>
      <c r="E331" s="1"/>
      <c r="F331" s="1"/>
      <c r="G331" s="1"/>
      <c r="H331" s="1"/>
    </row>
    <row r="332" spans="1:8" x14ac:dyDescent="0.3">
      <c r="A332" s="1"/>
      <c r="B332" s="1"/>
      <c r="C332" s="1"/>
      <c r="D332" s="1"/>
      <c r="E332" s="1"/>
      <c r="F332" s="1"/>
      <c r="G332" s="1"/>
      <c r="H332" s="1"/>
    </row>
    <row r="333" spans="1:8" x14ac:dyDescent="0.3">
      <c r="A333" s="1"/>
      <c r="B333" s="1"/>
      <c r="C333" s="1"/>
      <c r="D333" s="1"/>
      <c r="E333" s="1"/>
      <c r="F333" s="1"/>
      <c r="G333" s="1"/>
      <c r="H333" s="1"/>
    </row>
    <row r="334" spans="1:8" x14ac:dyDescent="0.3">
      <c r="A334" s="1"/>
      <c r="B334" s="1"/>
      <c r="C334" s="1"/>
      <c r="D334" s="1"/>
      <c r="E334" s="1"/>
      <c r="F334" s="1"/>
      <c r="G334" s="1"/>
      <c r="H334" s="1"/>
    </row>
    <row r="335" spans="1:8" x14ac:dyDescent="0.3">
      <c r="A335" s="1"/>
      <c r="B335" s="1"/>
      <c r="C335" s="1"/>
      <c r="D335" s="1"/>
      <c r="E335" s="1"/>
      <c r="F335" s="1"/>
      <c r="G335" s="1"/>
      <c r="H335" s="1"/>
    </row>
    <row r="336" spans="1:8" x14ac:dyDescent="0.3">
      <c r="A336" s="1"/>
      <c r="B336" s="1"/>
      <c r="C336" s="1"/>
      <c r="D336" s="1"/>
      <c r="E336" s="1"/>
      <c r="F336" s="1"/>
      <c r="G336" s="1"/>
      <c r="H336" s="1"/>
    </row>
    <row r="337" spans="1:8" x14ac:dyDescent="0.3">
      <c r="A337" s="1"/>
      <c r="B337" s="1"/>
      <c r="C337" s="1"/>
      <c r="D337" s="1"/>
      <c r="E337" s="1"/>
      <c r="F337" s="1"/>
      <c r="G337" s="1"/>
      <c r="H337" s="1"/>
    </row>
    <row r="338" spans="1:8" x14ac:dyDescent="0.3">
      <c r="A338" s="1"/>
      <c r="B338" s="1"/>
      <c r="C338" s="1"/>
      <c r="D338" s="1"/>
      <c r="E338" s="1"/>
      <c r="F338" s="1"/>
      <c r="G338" s="1"/>
      <c r="H338" s="1"/>
    </row>
    <row r="339" spans="1:8" x14ac:dyDescent="0.3">
      <c r="A339" s="1"/>
      <c r="B339" s="1"/>
      <c r="C339" s="1"/>
      <c r="D339" s="1"/>
      <c r="E339" s="1"/>
      <c r="F339" s="1"/>
      <c r="G339" s="1"/>
      <c r="H339" s="1"/>
    </row>
    <row r="340" spans="1:8" x14ac:dyDescent="0.3">
      <c r="A340" s="1"/>
      <c r="B340" s="1"/>
      <c r="C340" s="1"/>
      <c r="D340" s="1"/>
      <c r="E340" s="1"/>
      <c r="F340" s="1"/>
      <c r="G340" s="1"/>
      <c r="H340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2"/>
  <sheetViews>
    <sheetView zoomScaleNormal="100" workbookViewId="0">
      <pane ySplit="2" topLeftCell="A3" activePane="bottomLeft" state="frozen"/>
      <selection activeCell="A3" sqref="A3"/>
      <selection pane="bottomLeft" activeCell="C5" sqref="C5"/>
    </sheetView>
  </sheetViews>
  <sheetFormatPr defaultRowHeight="13" x14ac:dyDescent="0.3"/>
  <cols>
    <col min="2" max="2" width="10.09765625" customWidth="1"/>
  </cols>
  <sheetData>
    <row r="1" spans="1:4" ht="240.75" customHeight="1" x14ac:dyDescent="0.3">
      <c r="A1" s="25" t="s">
        <v>19</v>
      </c>
    </row>
    <row r="2" spans="1:4" x14ac:dyDescent="0.3">
      <c r="A2" t="s">
        <v>7</v>
      </c>
      <c r="B2" t="s">
        <v>20</v>
      </c>
      <c r="C2" t="s">
        <v>72</v>
      </c>
      <c r="D2" t="s">
        <v>73</v>
      </c>
    </row>
    <row r="3" spans="1:4" x14ac:dyDescent="0.3">
      <c r="A3">
        <v>1990</v>
      </c>
      <c r="B3" s="24">
        <v>1.28</v>
      </c>
      <c r="C3">
        <v>2021</v>
      </c>
      <c r="D3">
        <v>0</v>
      </c>
    </row>
    <row r="4" spans="1:4" x14ac:dyDescent="0.3">
      <c r="A4">
        <v>1991</v>
      </c>
      <c r="B4" s="24">
        <v>1.36</v>
      </c>
      <c r="C4">
        <v>2021</v>
      </c>
      <c r="D4">
        <v>200</v>
      </c>
    </row>
    <row r="5" spans="1:4" x14ac:dyDescent="0.3">
      <c r="A5">
        <v>1992</v>
      </c>
      <c r="B5" s="24">
        <v>1.34</v>
      </c>
    </row>
    <row r="6" spans="1:4" x14ac:dyDescent="0.3">
      <c r="A6">
        <v>1993</v>
      </c>
      <c r="B6" s="24">
        <v>1.32</v>
      </c>
    </row>
    <row r="7" spans="1:4" x14ac:dyDescent="0.3">
      <c r="A7">
        <v>1994</v>
      </c>
      <c r="B7" s="24">
        <v>1.22</v>
      </c>
    </row>
    <row r="8" spans="1:4" x14ac:dyDescent="0.3">
      <c r="A8">
        <v>1995</v>
      </c>
      <c r="B8" s="24">
        <v>1.1299999999999999</v>
      </c>
    </row>
    <row r="9" spans="1:4" x14ac:dyDescent="0.3">
      <c r="A9">
        <v>1996</v>
      </c>
      <c r="B9" s="24">
        <v>1</v>
      </c>
    </row>
    <row r="10" spans="1:4" x14ac:dyDescent="0.3">
      <c r="A10">
        <v>1997</v>
      </c>
      <c r="B10" s="24">
        <v>0.9</v>
      </c>
    </row>
    <row r="11" spans="1:4" x14ac:dyDescent="0.3">
      <c r="A11">
        <v>1998</v>
      </c>
      <c r="B11" s="24">
        <v>0.85</v>
      </c>
    </row>
    <row r="12" spans="1:4" x14ac:dyDescent="0.3">
      <c r="A12">
        <v>1999</v>
      </c>
      <c r="B12" s="24">
        <v>0.92</v>
      </c>
    </row>
    <row r="13" spans="1:4" x14ac:dyDescent="0.3">
      <c r="A13">
        <v>2000</v>
      </c>
      <c r="B13" s="24">
        <v>1.0784926961363897</v>
      </c>
    </row>
    <row r="14" spans="1:4" x14ac:dyDescent="0.3">
      <c r="A14">
        <v>2001</v>
      </c>
      <c r="B14" s="24">
        <v>1.2378033045285572</v>
      </c>
    </row>
    <row r="15" spans="1:4" x14ac:dyDescent="0.3">
      <c r="A15">
        <v>2002</v>
      </c>
      <c r="B15" s="24">
        <v>1.3684598683929816</v>
      </c>
    </row>
    <row r="16" spans="1:4" x14ac:dyDescent="0.3">
      <c r="A16">
        <v>2003</v>
      </c>
      <c r="B16" s="24">
        <v>1.5188055433999601</v>
      </c>
    </row>
    <row r="17" spans="1:2" x14ac:dyDescent="0.3">
      <c r="A17">
        <v>2004</v>
      </c>
      <c r="B17" s="24">
        <v>1.5008553236195055</v>
      </c>
    </row>
    <row r="18" spans="1:2" x14ac:dyDescent="0.3">
      <c r="A18">
        <v>2005</v>
      </c>
      <c r="B18" s="24">
        <v>1.472282196504294</v>
      </c>
    </row>
    <row r="19" spans="1:2" x14ac:dyDescent="0.3">
      <c r="A19">
        <v>2006</v>
      </c>
      <c r="B19" s="24">
        <v>1.4889039569947224</v>
      </c>
    </row>
    <row r="20" spans="1:2" x14ac:dyDescent="0.3">
      <c r="A20">
        <v>2007</v>
      </c>
      <c r="B20" s="24">
        <v>1.5037652568187172</v>
      </c>
    </row>
    <row r="21" spans="1:2" x14ac:dyDescent="0.3">
      <c r="A21">
        <v>2008</v>
      </c>
      <c r="B21" s="24">
        <v>1.3840078476829445</v>
      </c>
    </row>
    <row r="22" spans="1:2" x14ac:dyDescent="0.3">
      <c r="A22">
        <v>2009</v>
      </c>
      <c r="B22" s="24">
        <v>1.324946683176442</v>
      </c>
    </row>
    <row r="23" spans="1:2" x14ac:dyDescent="0.3">
      <c r="A23">
        <v>2010</v>
      </c>
      <c r="B23" s="24">
        <v>1.2270656833927189</v>
      </c>
    </row>
    <row r="24" spans="1:2" x14ac:dyDescent="0.3">
      <c r="A24">
        <v>2011</v>
      </c>
      <c r="B24" s="24">
        <v>1.059395065419203</v>
      </c>
    </row>
    <row r="25" spans="1:2" x14ac:dyDescent="0.3">
      <c r="A25">
        <v>2012</v>
      </c>
      <c r="B25" s="24">
        <v>0.91511196914712567</v>
      </c>
    </row>
    <row r="26" spans="1:2" x14ac:dyDescent="0.3">
      <c r="A26">
        <v>2013</v>
      </c>
      <c r="B26" s="24">
        <v>0.82799649658913432</v>
      </c>
    </row>
    <row r="27" spans="1:2" x14ac:dyDescent="0.3">
      <c r="A27">
        <v>2014</v>
      </c>
      <c r="B27" s="24">
        <v>0.76255531194599391</v>
      </c>
    </row>
    <row r="28" spans="1:2" x14ac:dyDescent="0.3">
      <c r="A28">
        <v>2015</v>
      </c>
      <c r="B28" s="24">
        <v>0.70743092238767336</v>
      </c>
    </row>
    <row r="29" spans="1:2" x14ac:dyDescent="0.3">
      <c r="A29">
        <v>2016</v>
      </c>
      <c r="B29" s="24">
        <v>0.67892295344235298</v>
      </c>
    </row>
    <row r="30" spans="1:2" x14ac:dyDescent="0.3">
      <c r="A30">
        <v>2017</v>
      </c>
      <c r="B30" s="24">
        <v>0.67151549389216048</v>
      </c>
    </row>
    <row r="31" spans="1:2" x14ac:dyDescent="0.3">
      <c r="A31">
        <v>2018</v>
      </c>
      <c r="B31" s="24">
        <v>0.65536332683071019</v>
      </c>
    </row>
    <row r="32" spans="1:2" x14ac:dyDescent="0.3">
      <c r="A32">
        <v>2019</v>
      </c>
      <c r="B32" s="24">
        <v>0.61043907900488392</v>
      </c>
    </row>
    <row r="33" spans="1:2" x14ac:dyDescent="0.3">
      <c r="A33">
        <v>2020</v>
      </c>
      <c r="B33" s="24">
        <v>0.48379740552261363</v>
      </c>
    </row>
    <row r="34" spans="1:2" x14ac:dyDescent="0.3">
      <c r="A34">
        <v>2021</v>
      </c>
      <c r="B34" s="24">
        <v>0.40781267098561286</v>
      </c>
    </row>
    <row r="35" spans="1:2" x14ac:dyDescent="0.3">
      <c r="A35">
        <v>2022</v>
      </c>
      <c r="B35" s="24">
        <v>0.40047979323395405</v>
      </c>
    </row>
    <row r="36" spans="1:2" x14ac:dyDescent="0.3">
      <c r="A36">
        <v>2023</v>
      </c>
      <c r="B36" s="24">
        <v>0.41487428516186542</v>
      </c>
    </row>
    <row r="37" spans="1:2" x14ac:dyDescent="0.3">
      <c r="A37">
        <v>2024</v>
      </c>
      <c r="B37" s="24">
        <v>0.38103477769542066</v>
      </c>
    </row>
    <row r="38" spans="1:2" x14ac:dyDescent="0.3">
      <c r="A38">
        <v>2025</v>
      </c>
      <c r="B38" s="24">
        <v>0.32530065351634274</v>
      </c>
    </row>
    <row r="39" spans="1:2" x14ac:dyDescent="0.3">
      <c r="A39">
        <v>2026</v>
      </c>
      <c r="B39" s="24">
        <v>0.25236798217468492</v>
      </c>
    </row>
    <row r="40" spans="1:2" x14ac:dyDescent="0.3">
      <c r="A40">
        <v>2027</v>
      </c>
      <c r="B40" s="24">
        <v>0.17106512903650026</v>
      </c>
    </row>
    <row r="41" spans="1:2" x14ac:dyDescent="0.3">
      <c r="A41">
        <v>2028</v>
      </c>
      <c r="B41" s="24">
        <v>8.3189150227740385E-2</v>
      </c>
    </row>
    <row r="42" spans="1:2" x14ac:dyDescent="0.3">
      <c r="A42">
        <v>2029</v>
      </c>
      <c r="B42" s="24">
        <v>-1.4000295625121846E-2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2"/>
  <sheetViews>
    <sheetView workbookViewId="0">
      <pane ySplit="2" topLeftCell="A131" activePane="bottomLeft" state="frozen"/>
      <selection activeCell="A3" sqref="A3"/>
      <selection pane="bottomLeft" activeCell="G1" sqref="G1"/>
    </sheetView>
  </sheetViews>
  <sheetFormatPr defaultRowHeight="13" x14ac:dyDescent="0.3"/>
  <cols>
    <col min="2" max="2" width="15.09765625" customWidth="1"/>
    <col min="3" max="3" width="30.796875" customWidth="1"/>
    <col min="4" max="4" width="9.09765625" customWidth="1"/>
    <col min="5" max="5" width="14.296875" customWidth="1"/>
    <col min="6" max="6" width="11" bestFit="1" customWidth="1"/>
  </cols>
  <sheetData>
    <row r="1" spans="1:7" ht="249" customHeight="1" x14ac:dyDescent="0.3">
      <c r="A1" s="25" t="s">
        <v>21</v>
      </c>
    </row>
    <row r="2" spans="1:7" x14ac:dyDescent="0.3">
      <c r="A2" s="7" t="s">
        <v>7</v>
      </c>
      <c r="B2" s="7" t="s">
        <v>23</v>
      </c>
      <c r="C2" s="7" t="s">
        <v>22</v>
      </c>
      <c r="D2" s="7" t="s">
        <v>25</v>
      </c>
      <c r="E2" s="27" t="s">
        <v>24</v>
      </c>
      <c r="F2" s="7" t="s">
        <v>72</v>
      </c>
      <c r="G2" s="7" t="s">
        <v>73</v>
      </c>
    </row>
    <row r="3" spans="1:7" x14ac:dyDescent="0.3">
      <c r="A3" s="23">
        <v>1967</v>
      </c>
      <c r="B3" s="29">
        <v>1.1072808399985409E-2</v>
      </c>
      <c r="C3" s="29">
        <v>1.1072808399985409E-2</v>
      </c>
      <c r="D3" s="28">
        <v>1967</v>
      </c>
      <c r="E3" s="136">
        <v>0</v>
      </c>
      <c r="F3" s="167">
        <v>2021</v>
      </c>
      <c r="G3" s="29">
        <v>0</v>
      </c>
    </row>
    <row r="4" spans="1:7" x14ac:dyDescent="0.3">
      <c r="A4" s="23">
        <v>1968</v>
      </c>
      <c r="B4" s="29">
        <v>1.2107251173971304E-2</v>
      </c>
      <c r="C4" s="29">
        <v>1.2107251173971304E-2</v>
      </c>
      <c r="D4" s="28">
        <v>1967</v>
      </c>
      <c r="E4" s="136">
        <v>1.0948818941073931E-2</v>
      </c>
      <c r="F4" s="167">
        <v>2021</v>
      </c>
      <c r="G4" s="29">
        <v>0.08</v>
      </c>
    </row>
    <row r="5" spans="1:7" x14ac:dyDescent="0.3">
      <c r="A5" s="23">
        <v>1969</v>
      </c>
      <c r="B5" s="29">
        <v>1.2816364371969572E-2</v>
      </c>
      <c r="C5" s="29">
        <v>1.2816364371969572E-2</v>
      </c>
      <c r="D5" s="28">
        <v>1968</v>
      </c>
      <c r="E5" s="136">
        <v>1.0948818941073931E-2</v>
      </c>
      <c r="F5" s="29"/>
      <c r="G5" s="29"/>
    </row>
    <row r="6" spans="1:7" x14ac:dyDescent="0.3">
      <c r="A6" s="23">
        <v>1970</v>
      </c>
      <c r="B6" s="29">
        <v>1.3492350771464162E-2</v>
      </c>
      <c r="C6" s="29">
        <v>1.3492350771464162E-2</v>
      </c>
      <c r="D6" s="28">
        <v>1968</v>
      </c>
      <c r="E6" s="136">
        <v>1.4812281580381172E-2</v>
      </c>
      <c r="F6" s="29"/>
      <c r="G6" s="29"/>
    </row>
    <row r="7" spans="1:7" x14ac:dyDescent="0.3">
      <c r="A7" s="23">
        <v>1971</v>
      </c>
      <c r="B7" s="29">
        <v>1.4624091973443656E-2</v>
      </c>
      <c r="C7" s="29">
        <v>1.4624091973443656E-2</v>
      </c>
      <c r="D7" s="28">
        <v>1969</v>
      </c>
      <c r="E7" s="136">
        <v>1.4812281580381172E-2</v>
      </c>
      <c r="F7" s="29"/>
      <c r="G7" s="29"/>
    </row>
    <row r="8" spans="1:7" x14ac:dyDescent="0.3">
      <c r="A8" s="23">
        <v>1972</v>
      </c>
      <c r="B8" s="29">
        <v>1.4199385868317907E-2</v>
      </c>
      <c r="C8" s="29">
        <v>1.4199385868317907E-2</v>
      </c>
      <c r="D8" s="28">
        <v>1969</v>
      </c>
      <c r="E8" s="136">
        <v>1.3584946858041937E-2</v>
      </c>
      <c r="F8" s="29"/>
      <c r="G8" s="29"/>
    </row>
    <row r="9" spans="1:7" x14ac:dyDescent="0.3">
      <c r="A9" s="23">
        <v>1973</v>
      </c>
      <c r="B9" s="29">
        <v>1.4110145703892768E-2</v>
      </c>
      <c r="C9" s="29">
        <v>1.4110145703892768E-2</v>
      </c>
      <c r="D9" s="28">
        <v>1970</v>
      </c>
      <c r="E9" s="136">
        <v>1.3584946858041937E-2</v>
      </c>
      <c r="F9" s="29"/>
      <c r="G9" s="29"/>
    </row>
    <row r="10" spans="1:7" x14ac:dyDescent="0.3">
      <c r="A10" s="23">
        <v>1974</v>
      </c>
      <c r="B10" s="29">
        <v>1.5332993034739379E-2</v>
      </c>
      <c r="C10" s="29">
        <v>1.5332993034739379E-2</v>
      </c>
      <c r="D10" s="28">
        <v>1970</v>
      </c>
      <c r="E10" s="136">
        <v>1.4145834706079078E-2</v>
      </c>
      <c r="F10" s="29"/>
      <c r="G10" s="29"/>
    </row>
    <row r="11" spans="1:7" x14ac:dyDescent="0.3">
      <c r="A11" s="23">
        <v>1975</v>
      </c>
      <c r="B11" s="29">
        <v>1.7881505992267375E-2</v>
      </c>
      <c r="C11" s="29">
        <v>1.7881505992267375E-2</v>
      </c>
      <c r="D11" s="28">
        <v>1971</v>
      </c>
      <c r="E11" s="136">
        <v>1.4145834706079078E-2</v>
      </c>
      <c r="F11" s="29"/>
      <c r="G11" s="29"/>
    </row>
    <row r="12" spans="1:7" x14ac:dyDescent="0.3">
      <c r="A12" s="23">
        <v>1976</v>
      </c>
      <c r="B12" s="29">
        <v>1.9308898234021283E-2</v>
      </c>
      <c r="C12" s="29">
        <v>1.9308898234021283E-2</v>
      </c>
      <c r="D12" s="28">
        <v>1971</v>
      </c>
      <c r="E12" s="136">
        <v>1.3218262800841886E-2</v>
      </c>
      <c r="F12" s="29"/>
      <c r="G12" s="29"/>
    </row>
    <row r="13" spans="1:7" x14ac:dyDescent="0.3">
      <c r="A13" s="23">
        <v>1977</v>
      </c>
      <c r="B13" s="29">
        <v>2.0279515533515532E-2</v>
      </c>
      <c r="C13" s="29">
        <v>2.0279515533515532E-2</v>
      </c>
      <c r="D13" s="28">
        <v>1972</v>
      </c>
      <c r="E13" s="136">
        <v>1.3218262800841886E-2</v>
      </c>
      <c r="F13" s="29"/>
      <c r="G13" s="29"/>
    </row>
    <row r="14" spans="1:7" x14ac:dyDescent="0.3">
      <c r="A14" s="23">
        <v>1978</v>
      </c>
      <c r="B14" s="29">
        <v>2.087759296761358E-2</v>
      </c>
      <c r="C14" s="29">
        <v>2.087759296761358E-2</v>
      </c>
      <c r="D14" s="28">
        <v>1972</v>
      </c>
      <c r="E14" s="136">
        <v>1.2812945679865833E-2</v>
      </c>
      <c r="F14" s="29"/>
      <c r="G14" s="29"/>
    </row>
    <row r="15" spans="1:7" x14ac:dyDescent="0.3">
      <c r="A15" s="23">
        <v>1979</v>
      </c>
      <c r="B15" s="29">
        <v>2.0611153265110142E-2</v>
      </c>
      <c r="C15" s="29">
        <v>2.0611153265110142E-2</v>
      </c>
      <c r="D15" s="28">
        <v>1973</v>
      </c>
      <c r="E15" s="136">
        <v>1.2812945679865833E-2</v>
      </c>
      <c r="F15" s="29"/>
      <c r="G15" s="29"/>
    </row>
    <row r="16" spans="1:7" x14ac:dyDescent="0.3">
      <c r="A16" s="23">
        <v>1980</v>
      </c>
      <c r="B16" s="29">
        <v>2.2629448358684419E-2</v>
      </c>
      <c r="C16" s="29">
        <v>2.2629448358684419E-2</v>
      </c>
      <c r="D16" s="28">
        <v>1973</v>
      </c>
      <c r="E16" s="136">
        <v>2.0832413023864346E-2</v>
      </c>
      <c r="F16" s="29"/>
      <c r="G16" s="29"/>
    </row>
    <row r="17" spans="1:7" x14ac:dyDescent="0.3">
      <c r="A17" s="23">
        <v>1981</v>
      </c>
      <c r="B17" s="29">
        <v>2.4624697531301244E-2</v>
      </c>
      <c r="C17" s="29">
        <v>2.4624697531301244E-2</v>
      </c>
      <c r="D17" s="28">
        <v>1974</v>
      </c>
      <c r="E17" s="136">
        <v>2.0832413023864346E-2</v>
      </c>
      <c r="F17" s="29"/>
      <c r="G17" s="29"/>
    </row>
    <row r="18" spans="1:7" x14ac:dyDescent="0.3">
      <c r="A18" s="23">
        <v>1982</v>
      </c>
      <c r="B18" s="29">
        <v>2.7171808657288108E-2</v>
      </c>
      <c r="C18" s="29">
        <v>2.7171808657288108E-2</v>
      </c>
      <c r="D18" s="28">
        <v>1974</v>
      </c>
      <c r="E18" s="136">
        <v>1.8769913837583762E-2</v>
      </c>
      <c r="F18" s="29"/>
      <c r="G18" s="29"/>
    </row>
    <row r="19" spans="1:7" x14ac:dyDescent="0.3">
      <c r="A19" s="23">
        <v>1983</v>
      </c>
      <c r="B19" s="29">
        <v>2.6195348471370259E-2</v>
      </c>
      <c r="C19" s="29">
        <v>2.6195348471370259E-2</v>
      </c>
      <c r="D19" s="28">
        <v>1975</v>
      </c>
      <c r="E19" s="136">
        <v>1.8769913837583762E-2</v>
      </c>
      <c r="F19" s="29"/>
      <c r="G19" s="29"/>
    </row>
    <row r="20" spans="1:7" x14ac:dyDescent="0.3">
      <c r="A20" s="23">
        <v>1984</v>
      </c>
      <c r="B20" s="29">
        <v>2.7082367841338932E-2</v>
      </c>
      <c r="C20" s="29">
        <v>2.7082367841338932E-2</v>
      </c>
      <c r="D20" s="28">
        <v>1975</v>
      </c>
      <c r="E20" s="136">
        <v>1.8971491820054344E-2</v>
      </c>
      <c r="F20" s="29"/>
      <c r="G20" s="29"/>
    </row>
    <row r="21" spans="1:7" x14ac:dyDescent="0.3">
      <c r="A21" s="23">
        <v>1985</v>
      </c>
      <c r="B21" s="29">
        <v>2.6838738704762038E-2</v>
      </c>
      <c r="C21" s="29">
        <v>2.6838738704762038E-2</v>
      </c>
      <c r="D21" s="28">
        <v>1976</v>
      </c>
      <c r="E21" s="136">
        <v>1.8971491820054344E-2</v>
      </c>
      <c r="F21" s="29"/>
      <c r="G21" s="29"/>
    </row>
    <row r="22" spans="1:7" x14ac:dyDescent="0.3">
      <c r="A22" s="23">
        <v>1986</v>
      </c>
      <c r="B22" s="29">
        <v>2.5971072780325836E-2</v>
      </c>
      <c r="C22" s="29">
        <v>2.5971072780325836E-2</v>
      </c>
      <c r="D22" s="28">
        <v>1976</v>
      </c>
      <c r="E22" s="136">
        <v>1.8012558641880557E-2</v>
      </c>
      <c r="F22" s="29"/>
      <c r="G22" s="29"/>
    </row>
    <row r="23" spans="1:7" x14ac:dyDescent="0.3">
      <c r="A23" s="23">
        <v>1987</v>
      </c>
      <c r="B23" s="29">
        <v>2.5554655449012895E-2</v>
      </c>
      <c r="C23" s="29">
        <v>2.5554655449012895E-2</v>
      </c>
      <c r="D23" s="28">
        <v>1977</v>
      </c>
      <c r="E23" s="136">
        <v>1.8012558641880557E-2</v>
      </c>
      <c r="F23" s="29"/>
      <c r="G23" s="29"/>
    </row>
    <row r="24" spans="1:7" x14ac:dyDescent="0.3">
      <c r="A24" s="23">
        <v>1988</v>
      </c>
      <c r="B24" s="29">
        <v>2.448919569931262E-2</v>
      </c>
      <c r="C24" s="29">
        <v>2.448919569931262E-2</v>
      </c>
      <c r="D24" s="28">
        <v>1977</v>
      </c>
      <c r="E24" s="136">
        <v>1.9028345102522218E-2</v>
      </c>
      <c r="F24" s="29"/>
      <c r="G24" s="29"/>
    </row>
    <row r="25" spans="1:7" x14ac:dyDescent="0.3">
      <c r="A25" s="23">
        <v>1989</v>
      </c>
      <c r="B25" s="29">
        <v>2.6374029398284909E-2</v>
      </c>
      <c r="C25" s="29">
        <v>2.6374029398284909E-2</v>
      </c>
      <c r="D25" s="28">
        <v>1978</v>
      </c>
      <c r="E25" s="136">
        <v>1.9028345102522218E-2</v>
      </c>
      <c r="F25" s="29"/>
      <c r="G25" s="29"/>
    </row>
    <row r="26" spans="1:7" x14ac:dyDescent="0.3">
      <c r="A26" s="23">
        <v>1990</v>
      </c>
      <c r="B26" s="29">
        <v>2.715199801789937E-2</v>
      </c>
      <c r="C26" s="29">
        <v>2.715199801789937E-2</v>
      </c>
      <c r="D26" s="28">
        <v>1978</v>
      </c>
      <c r="E26" s="136">
        <v>2.0786165654345583E-2</v>
      </c>
      <c r="F26" s="29"/>
      <c r="G26" s="29"/>
    </row>
    <row r="27" spans="1:7" x14ac:dyDescent="0.3">
      <c r="A27" s="23">
        <v>1991</v>
      </c>
      <c r="B27" s="29">
        <v>2.6843388421805784E-2</v>
      </c>
      <c r="C27" s="29">
        <v>2.6843388421805784E-2</v>
      </c>
      <c r="D27" s="28">
        <v>1979</v>
      </c>
      <c r="E27" s="136">
        <v>2.0786165654345583E-2</v>
      </c>
      <c r="F27" s="29"/>
      <c r="G27" s="29"/>
    </row>
    <row r="28" spans="1:7" x14ac:dyDescent="0.3">
      <c r="A28" s="23">
        <v>1992</v>
      </c>
      <c r="B28" s="29">
        <v>2.949108468730809E-2</v>
      </c>
      <c r="C28" s="29">
        <v>2.949108468730809E-2</v>
      </c>
      <c r="D28" s="28">
        <v>1979</v>
      </c>
      <c r="E28" s="136">
        <v>2.1718003008009461E-2</v>
      </c>
      <c r="F28" s="29"/>
      <c r="G28" s="29"/>
    </row>
    <row r="29" spans="1:7" x14ac:dyDescent="0.3">
      <c r="A29" s="23">
        <v>1993</v>
      </c>
      <c r="B29" s="29">
        <v>3.1849419491592701E-2</v>
      </c>
      <c r="C29" s="29">
        <v>3.1849419491592701E-2</v>
      </c>
      <c r="D29" s="28">
        <v>1980</v>
      </c>
      <c r="E29" s="136">
        <v>2.1718003008009461E-2</v>
      </c>
      <c r="F29" s="29"/>
      <c r="G29" s="29"/>
    </row>
    <row r="30" spans="1:7" x14ac:dyDescent="0.3">
      <c r="A30" s="23">
        <v>1994</v>
      </c>
      <c r="B30" s="29">
        <v>3.2355896794692571E-2</v>
      </c>
      <c r="C30" s="29">
        <v>3.2355896794692571E-2</v>
      </c>
      <c r="D30" s="28">
        <v>1980</v>
      </c>
      <c r="E30" s="136">
        <v>2.1622116334174404E-2</v>
      </c>
      <c r="F30" s="29"/>
      <c r="G30" s="29"/>
    </row>
    <row r="31" spans="1:7" x14ac:dyDescent="0.3">
      <c r="A31" s="23">
        <v>1995</v>
      </c>
      <c r="B31" s="29">
        <v>3.358875530675634E-2</v>
      </c>
      <c r="C31" s="29">
        <v>3.358875530675634E-2</v>
      </c>
      <c r="D31" s="28">
        <v>1981</v>
      </c>
      <c r="E31" s="136">
        <v>2.1622116334174404E-2</v>
      </c>
      <c r="F31" s="29"/>
      <c r="G31" s="29"/>
    </row>
    <row r="32" spans="1:7" x14ac:dyDescent="0.3">
      <c r="A32" s="23">
        <v>1996</v>
      </c>
      <c r="B32" s="29">
        <v>3.4550486826925131E-2</v>
      </c>
      <c r="C32" s="29">
        <v>3.4550486826925131E-2</v>
      </c>
      <c r="D32" s="28">
        <v>1981</v>
      </c>
      <c r="E32" s="136">
        <v>2.6537789350067474E-2</v>
      </c>
      <c r="F32" s="29"/>
      <c r="G32" s="29"/>
    </row>
    <row r="33" spans="1:7" x14ac:dyDescent="0.3">
      <c r="A33" s="23">
        <v>1997</v>
      </c>
      <c r="B33" s="29">
        <v>3.4136659896421701E-2</v>
      </c>
      <c r="C33" s="29">
        <v>3.4136659896421701E-2</v>
      </c>
      <c r="D33" s="28">
        <v>1982</v>
      </c>
      <c r="E33" s="136">
        <v>2.6537789350067474E-2</v>
      </c>
      <c r="F33" s="29"/>
      <c r="G33" s="29"/>
    </row>
    <row r="34" spans="1:7" x14ac:dyDescent="0.3">
      <c r="A34" s="23">
        <v>1998</v>
      </c>
      <c r="B34" s="29">
        <v>3.0356782645374607E-2</v>
      </c>
      <c r="C34" s="29">
        <v>3.0356782645374607E-2</v>
      </c>
      <c r="D34" s="28">
        <v>1982</v>
      </c>
      <c r="E34" s="136">
        <v>2.6623367360517521E-2</v>
      </c>
      <c r="F34" s="29"/>
      <c r="G34" s="29"/>
    </row>
    <row r="35" spans="1:7" x14ac:dyDescent="0.3">
      <c r="A35" s="23">
        <v>1999</v>
      </c>
      <c r="B35" s="29">
        <v>2.8068004853860358E-2</v>
      </c>
      <c r="C35" s="29">
        <v>2.8068004853860358E-2</v>
      </c>
      <c r="D35" s="28">
        <v>1983</v>
      </c>
      <c r="E35" s="136">
        <v>2.6623367360517521E-2</v>
      </c>
      <c r="F35" s="29"/>
      <c r="G35" s="29"/>
    </row>
    <row r="36" spans="1:7" x14ac:dyDescent="0.3">
      <c r="A36" s="23">
        <v>2000</v>
      </c>
      <c r="B36" s="29">
        <v>2.62527626692175E-2</v>
      </c>
      <c r="C36" s="29">
        <v>2.62527626692175E-2</v>
      </c>
      <c r="D36" s="28">
        <v>1983</v>
      </c>
      <c r="E36" s="136">
        <v>2.6586541214817662E-2</v>
      </c>
      <c r="F36" s="29"/>
      <c r="G36" s="29"/>
    </row>
    <row r="37" spans="1:7" x14ac:dyDescent="0.3">
      <c r="A37" s="23">
        <v>2001</v>
      </c>
      <c r="B37" s="29">
        <v>2.7959094819366637E-2</v>
      </c>
      <c r="C37" s="29">
        <v>2.7959094819366637E-2</v>
      </c>
      <c r="D37" s="28">
        <v>1984</v>
      </c>
      <c r="E37" s="136">
        <v>2.6586541214817662E-2</v>
      </c>
      <c r="F37" s="29"/>
      <c r="G37" s="29"/>
    </row>
    <row r="38" spans="1:7" x14ac:dyDescent="0.3">
      <c r="A38" s="23">
        <v>2002</v>
      </c>
      <c r="B38" s="29">
        <v>2.9710265976655357E-2</v>
      </c>
      <c r="C38" s="29">
        <v>2.9710265976655357E-2</v>
      </c>
      <c r="D38" s="28">
        <v>1984</v>
      </c>
      <c r="E38" s="136">
        <v>2.6468350718305847E-2</v>
      </c>
      <c r="F38" s="29"/>
      <c r="G38" s="29"/>
    </row>
    <row r="39" spans="1:7" x14ac:dyDescent="0.3">
      <c r="A39" s="23">
        <v>2003</v>
      </c>
      <c r="B39" s="29">
        <v>3.0266195238529147E-2</v>
      </c>
      <c r="C39" s="29">
        <v>3.0266195238529147E-2</v>
      </c>
      <c r="D39" s="28">
        <v>1985</v>
      </c>
      <c r="E39" s="136">
        <v>2.6468350718305847E-2</v>
      </c>
      <c r="F39" s="29"/>
      <c r="G39" s="29"/>
    </row>
    <row r="40" spans="1:7" x14ac:dyDescent="0.3">
      <c r="A40" s="23">
        <v>2004</v>
      </c>
      <c r="B40" s="29">
        <v>3.0831837933325626E-2</v>
      </c>
      <c r="C40" s="29">
        <v>3.0831837933325626E-2</v>
      </c>
      <c r="D40" s="28">
        <v>1985</v>
      </c>
      <c r="E40" s="136">
        <v>2.7448060685159141E-2</v>
      </c>
      <c r="F40" s="29"/>
      <c r="G40" s="29"/>
    </row>
    <row r="41" spans="1:7" x14ac:dyDescent="0.3">
      <c r="A41" s="23">
        <v>2005</v>
      </c>
      <c r="B41" s="29">
        <v>3.1738741843155609E-2</v>
      </c>
      <c r="C41" s="29">
        <v>3.1738741843155609E-2</v>
      </c>
      <c r="D41" s="28">
        <v>1986</v>
      </c>
      <c r="E41" s="136">
        <v>2.7448060685159141E-2</v>
      </c>
      <c r="F41" s="29"/>
      <c r="G41" s="29"/>
    </row>
    <row r="42" spans="1:7" x14ac:dyDescent="0.3">
      <c r="A42" s="23">
        <v>2006</v>
      </c>
      <c r="B42" s="29">
        <v>3.1578498018075774E-2</v>
      </c>
      <c r="C42" s="29">
        <v>3.1578498018075774E-2</v>
      </c>
      <c r="D42" s="28">
        <v>1986</v>
      </c>
      <c r="E42" s="136">
        <v>2.931704180206449E-2</v>
      </c>
      <c r="F42" s="29"/>
      <c r="G42" s="29"/>
    </row>
    <row r="43" spans="1:7" x14ac:dyDescent="0.3">
      <c r="A43" s="23">
        <v>2007</v>
      </c>
      <c r="B43" s="29">
        <v>3.1661018499651937E-2</v>
      </c>
      <c r="C43" s="29">
        <v>3.1661018499651937E-2</v>
      </c>
      <c r="D43" s="28">
        <v>1987</v>
      </c>
      <c r="E43" s="136">
        <v>2.931704180206449E-2</v>
      </c>
      <c r="F43" s="29"/>
      <c r="G43" s="29"/>
    </row>
    <row r="44" spans="1:7" x14ac:dyDescent="0.3">
      <c r="A44" s="23">
        <v>2008</v>
      </c>
      <c r="B44" s="29">
        <v>3.3434119448352527E-2</v>
      </c>
      <c r="C44" s="29">
        <v>3.3434119448352527E-2</v>
      </c>
      <c r="D44" s="28">
        <v>1987</v>
      </c>
      <c r="E44" s="136">
        <v>2.9237620988426534E-2</v>
      </c>
      <c r="F44" s="29"/>
      <c r="G44" s="29"/>
    </row>
    <row r="45" spans="1:7" x14ac:dyDescent="0.3">
      <c r="A45" s="23">
        <v>2009</v>
      </c>
      <c r="B45" s="29">
        <v>3.7249370859096069E-2</v>
      </c>
      <c r="C45" s="29">
        <v>3.7249370859096069E-2</v>
      </c>
      <c r="D45" s="28">
        <v>1988</v>
      </c>
      <c r="E45" s="136">
        <v>2.9237620988426534E-2</v>
      </c>
      <c r="F45" s="29"/>
      <c r="G45" s="29"/>
    </row>
    <row r="46" spans="1:7" x14ac:dyDescent="0.3">
      <c r="A46" s="23">
        <v>2010</v>
      </c>
      <c r="B46" s="29">
        <v>3.7544857638006288E-2</v>
      </c>
      <c r="C46" s="29">
        <v>3.7544857638006288E-2</v>
      </c>
      <c r="D46" s="28">
        <v>1988</v>
      </c>
      <c r="E46" s="136">
        <v>2.9236833091524323E-2</v>
      </c>
      <c r="F46" s="29"/>
      <c r="G46" s="29"/>
    </row>
    <row r="47" spans="1:7" x14ac:dyDescent="0.3">
      <c r="A47" s="23">
        <v>2011</v>
      </c>
      <c r="B47" s="29">
        <v>3.7538871256073268E-2</v>
      </c>
      <c r="C47" s="29">
        <v>3.7538871256073268E-2</v>
      </c>
      <c r="D47" s="28">
        <v>1989</v>
      </c>
      <c r="E47" s="136">
        <v>2.9236833091524323E-2</v>
      </c>
      <c r="F47" s="29"/>
      <c r="G47" s="29"/>
    </row>
    <row r="48" spans="1:7" x14ac:dyDescent="0.3">
      <c r="A48" s="23">
        <v>2012</v>
      </c>
      <c r="B48" s="29">
        <v>3.6700504312465E-2</v>
      </c>
      <c r="C48" s="29">
        <v>3.6700504312465E-2</v>
      </c>
      <c r="D48" s="28">
        <v>1989</v>
      </c>
      <c r="E48" s="136">
        <v>2.9244555260298274E-2</v>
      </c>
      <c r="F48" s="29"/>
      <c r="G48" s="29"/>
    </row>
    <row r="49" spans="1:7" x14ac:dyDescent="0.3">
      <c r="A49" s="23">
        <v>2013</v>
      </c>
      <c r="B49" s="29">
        <v>3.6681984919331265E-2</v>
      </c>
      <c r="C49" s="29">
        <v>3.6681984919331265E-2</v>
      </c>
      <c r="D49" s="28">
        <v>1990</v>
      </c>
      <c r="E49" s="136">
        <v>2.9244555260298274E-2</v>
      </c>
      <c r="F49" s="29"/>
      <c r="G49" s="29"/>
    </row>
    <row r="50" spans="1:7" x14ac:dyDescent="0.3">
      <c r="A50" s="23">
        <v>2014</v>
      </c>
      <c r="B50" s="29">
        <v>3.4955979459721981E-2</v>
      </c>
      <c r="C50" s="29">
        <v>3.4955979459721981E-2</v>
      </c>
      <c r="D50" s="28">
        <v>1990</v>
      </c>
      <c r="E50" s="136">
        <v>2.9217507378549258E-2</v>
      </c>
      <c r="F50" s="29"/>
      <c r="G50" s="29"/>
    </row>
    <row r="51" spans="1:7" x14ac:dyDescent="0.3">
      <c r="A51" s="23">
        <v>2015</v>
      </c>
      <c r="B51" s="29">
        <v>3.4335786098195251E-2</v>
      </c>
      <c r="C51" s="29">
        <v>3.4335786098195251E-2</v>
      </c>
      <c r="D51" s="28">
        <v>1991</v>
      </c>
      <c r="E51" s="136">
        <v>2.9217507378549258E-2</v>
      </c>
      <c r="F51" s="29"/>
      <c r="G51" s="29"/>
    </row>
    <row r="52" spans="1:7" x14ac:dyDescent="0.3">
      <c r="A52" s="23">
        <v>2016</v>
      </c>
      <c r="B52" s="29">
        <v>3.4787018346760408E-2</v>
      </c>
      <c r="C52" s="29">
        <v>3.4787018346760408E-2</v>
      </c>
      <c r="D52" s="28">
        <v>1991</v>
      </c>
      <c r="E52" s="136">
        <v>2.9380018190759451E-2</v>
      </c>
      <c r="F52" s="29"/>
      <c r="G52" s="29"/>
    </row>
    <row r="53" spans="1:7" x14ac:dyDescent="0.3">
      <c r="A53" s="23">
        <v>2017</v>
      </c>
      <c r="B53" s="29">
        <v>3.4542314571855762E-2</v>
      </c>
      <c r="C53" s="29">
        <v>3.4542314571855762E-2</v>
      </c>
      <c r="D53" s="28">
        <v>1992</v>
      </c>
      <c r="E53" s="136">
        <v>2.9380018190759451E-2</v>
      </c>
      <c r="F53" s="29"/>
      <c r="G53" s="29"/>
    </row>
    <row r="54" spans="1:7" x14ac:dyDescent="0.3">
      <c r="A54" s="23">
        <v>2018</v>
      </c>
      <c r="B54" s="29">
        <v>3.4176205639658341E-2</v>
      </c>
      <c r="C54" s="29">
        <v>3.4176205639658341E-2</v>
      </c>
      <c r="D54" s="28">
        <v>1992</v>
      </c>
      <c r="E54" s="136">
        <v>2.9438047336869621E-2</v>
      </c>
      <c r="F54" s="29"/>
      <c r="G54" s="29"/>
    </row>
    <row r="55" spans="1:7" x14ac:dyDescent="0.3">
      <c r="A55" s="23">
        <v>2019</v>
      </c>
      <c r="B55" s="29">
        <v>3.4616487230593219E-2</v>
      </c>
      <c r="C55" s="29">
        <v>3.4616487230593219E-2</v>
      </c>
      <c r="D55" s="28">
        <v>1993</v>
      </c>
      <c r="E55" s="136">
        <v>2.9438047336869621E-2</v>
      </c>
      <c r="F55" s="29"/>
      <c r="G55" s="29"/>
    </row>
    <row r="56" spans="1:7" x14ac:dyDescent="0.3">
      <c r="A56" s="23">
        <v>2020</v>
      </c>
      <c r="B56" s="29">
        <v>3.5287195347619128E-2</v>
      </c>
      <c r="C56" s="29">
        <v>3.5287195347619128E-2</v>
      </c>
      <c r="D56" s="28">
        <v>1993</v>
      </c>
      <c r="E56" s="136">
        <v>2.9388385872947481E-2</v>
      </c>
      <c r="F56" s="29"/>
      <c r="G56" s="29"/>
    </row>
    <row r="57" spans="1:7" x14ac:dyDescent="0.3">
      <c r="A57" s="23">
        <v>2021</v>
      </c>
      <c r="B57" s="29">
        <v>3.4246888754133058E-2</v>
      </c>
      <c r="C57" s="29">
        <v>3.4246888754133058E-2</v>
      </c>
      <c r="D57" s="28">
        <v>1994</v>
      </c>
      <c r="E57" s="136">
        <v>2.9388385872947481E-2</v>
      </c>
      <c r="F57" s="29"/>
      <c r="G57" s="29"/>
    </row>
    <row r="58" spans="1:7" x14ac:dyDescent="0.3">
      <c r="A58" s="23">
        <v>2022</v>
      </c>
      <c r="B58" s="29">
        <v>3.440900782047001E-2</v>
      </c>
      <c r="C58" s="29">
        <v>3.440900782047001E-2</v>
      </c>
      <c r="D58" s="28">
        <v>1994</v>
      </c>
      <c r="E58" s="136">
        <v>3.0615136955306557E-2</v>
      </c>
      <c r="F58" s="29"/>
      <c r="G58" s="29"/>
    </row>
    <row r="59" spans="1:7" x14ac:dyDescent="0.3">
      <c r="A59" s="23">
        <v>2023</v>
      </c>
      <c r="B59" s="29">
        <v>3.5018690010778133E-2</v>
      </c>
      <c r="C59" s="29">
        <v>3.5018690010778133E-2</v>
      </c>
      <c r="D59" s="28">
        <v>1995</v>
      </c>
      <c r="E59" s="136">
        <v>3.0615136955306557E-2</v>
      </c>
      <c r="F59" s="29"/>
      <c r="G59" s="29"/>
    </row>
    <row r="60" spans="1:7" x14ac:dyDescent="0.3">
      <c r="A60" s="23">
        <v>2024</v>
      </c>
      <c r="B60" s="29">
        <v>3.5858087579335604E-2</v>
      </c>
      <c r="C60" s="29">
        <v>3.5858087579335604E-2</v>
      </c>
      <c r="D60" s="28">
        <v>1995</v>
      </c>
      <c r="E60" s="136">
        <v>3.0549390595709387E-2</v>
      </c>
      <c r="F60" s="29"/>
      <c r="G60" s="29"/>
    </row>
    <row r="61" spans="1:7" x14ac:dyDescent="0.3">
      <c r="A61" s="23">
        <v>2025</v>
      </c>
      <c r="B61" s="29">
        <v>3.684525711422907E-2</v>
      </c>
      <c r="C61" s="29">
        <v>3.684525711422907E-2</v>
      </c>
      <c r="D61" s="28">
        <v>1996</v>
      </c>
      <c r="E61" s="136">
        <v>3.0549390595709387E-2</v>
      </c>
      <c r="F61" s="29"/>
      <c r="G61" s="29"/>
    </row>
    <row r="62" spans="1:7" x14ac:dyDescent="0.3">
      <c r="A62" s="23">
        <v>2026</v>
      </c>
      <c r="B62" s="29">
        <v>3.7890283606444183E-2</v>
      </c>
      <c r="C62" s="29">
        <v>3.7890283606444183E-2</v>
      </c>
      <c r="D62" s="28">
        <v>1996</v>
      </c>
      <c r="E62" s="136">
        <v>3.0555599973861571E-2</v>
      </c>
      <c r="F62" s="29"/>
      <c r="G62" s="29"/>
    </row>
    <row r="63" spans="1:7" x14ac:dyDescent="0.3">
      <c r="A63" s="23">
        <v>2027</v>
      </c>
      <c r="B63" s="29">
        <v>3.8834203805617105E-2</v>
      </c>
      <c r="C63" s="29">
        <v>3.8834203805617105E-2</v>
      </c>
      <c r="D63" s="28">
        <v>1997</v>
      </c>
      <c r="E63" s="136">
        <v>3.0555599973861571E-2</v>
      </c>
      <c r="F63" s="29"/>
      <c r="G63" s="29"/>
    </row>
    <row r="64" spans="1:7" x14ac:dyDescent="0.3">
      <c r="A64" s="23">
        <v>2028</v>
      </c>
      <c r="B64" s="29">
        <v>3.9718009056653146E-2</v>
      </c>
      <c r="C64" s="29">
        <v>3.5873721239691875E-2</v>
      </c>
      <c r="D64" s="28">
        <v>1997</v>
      </c>
      <c r="E64" s="136">
        <v>3.0591350617525409E-2</v>
      </c>
      <c r="F64" s="29"/>
      <c r="G64" s="29"/>
    </row>
    <row r="65" spans="1:7" x14ac:dyDescent="0.3">
      <c r="A65" s="23">
        <v>2029</v>
      </c>
      <c r="B65" s="29">
        <v>4.0530202146618899E-2</v>
      </c>
      <c r="C65" s="29">
        <v>3.6137589497045708E-2</v>
      </c>
      <c r="D65" s="28">
        <v>1998</v>
      </c>
      <c r="E65" s="136">
        <v>3.0591350617525409E-2</v>
      </c>
      <c r="F65" s="29"/>
      <c r="G65" s="29"/>
    </row>
    <row r="66" spans="1:7" x14ac:dyDescent="0.3">
      <c r="A66" s="23">
        <v>2030</v>
      </c>
      <c r="B66" s="29">
        <v>4.1087662157071818E-2</v>
      </c>
      <c r="C66" s="29">
        <v>3.642125862557697E-2</v>
      </c>
      <c r="D66" s="28">
        <v>1998</v>
      </c>
      <c r="E66" s="136">
        <v>3.0749550181820962E-2</v>
      </c>
      <c r="F66" s="29"/>
      <c r="G66" s="29"/>
    </row>
    <row r="67" spans="1:7" x14ac:dyDescent="0.3">
      <c r="A67" s="23">
        <v>2031</v>
      </c>
      <c r="B67" s="29">
        <v>4.1677590337094589E-2</v>
      </c>
      <c r="C67" s="29">
        <v>3.6710295561709717E-2</v>
      </c>
      <c r="D67" s="28">
        <v>1999</v>
      </c>
      <c r="E67" s="136">
        <v>3.0749550181820962E-2</v>
      </c>
      <c r="F67" s="29"/>
      <c r="G67" s="29"/>
    </row>
    <row r="68" spans="1:7" x14ac:dyDescent="0.3">
      <c r="A68" s="23">
        <v>2032</v>
      </c>
      <c r="B68" s="29">
        <v>4.3589737059966091E-2</v>
      </c>
      <c r="C68" s="29">
        <v>3.6952607678837693E-2</v>
      </c>
      <c r="D68" s="28">
        <v>1999</v>
      </c>
      <c r="E68" s="136">
        <v>3.1018647446067551E-2</v>
      </c>
      <c r="F68" s="29"/>
      <c r="G68" s="29"/>
    </row>
    <row r="69" spans="1:7" x14ac:dyDescent="0.3">
      <c r="A69" s="23">
        <v>2033</v>
      </c>
      <c r="B69" s="29">
        <v>4.4282560582011028E-2</v>
      </c>
      <c r="C69" s="29">
        <v>3.7151080768916898E-2</v>
      </c>
      <c r="D69" s="28">
        <v>2000</v>
      </c>
      <c r="E69" s="136">
        <v>3.1018647446067551E-2</v>
      </c>
      <c r="F69" s="29"/>
      <c r="G69" s="29"/>
    </row>
    <row r="70" spans="1:7" x14ac:dyDescent="0.3">
      <c r="A70" s="23">
        <v>2034</v>
      </c>
      <c r="B70" s="29">
        <v>4.4922083464137869E-2</v>
      </c>
      <c r="C70" s="29">
        <v>3.7335817735581645E-2</v>
      </c>
      <c r="D70" s="28">
        <v>2000</v>
      </c>
      <c r="E70" s="136">
        <v>3.1137193425700531E-2</v>
      </c>
      <c r="F70" s="29"/>
      <c r="G70" s="29"/>
    </row>
    <row r="71" spans="1:7" x14ac:dyDescent="0.3">
      <c r="A71" s="23">
        <v>2035</v>
      </c>
      <c r="B71" s="29">
        <v>4.5509091443760322E-2</v>
      </c>
      <c r="C71" s="29">
        <v>3.7509846590164972E-2</v>
      </c>
      <c r="D71" s="28">
        <v>2001</v>
      </c>
      <c r="E71" s="136">
        <v>3.1137193425700531E-2</v>
      </c>
      <c r="F71" s="29"/>
      <c r="G71" s="29"/>
    </row>
    <row r="72" spans="1:7" x14ac:dyDescent="0.3">
      <c r="A72" s="23">
        <v>2036</v>
      </c>
      <c r="B72" s="29">
        <v>4.6041142988765472E-2</v>
      </c>
      <c r="C72" s="29">
        <v>3.7671507923500915E-2</v>
      </c>
      <c r="D72" s="28">
        <v>2001</v>
      </c>
      <c r="E72" s="136">
        <v>3.1038887462063743E-2</v>
      </c>
      <c r="F72" s="29"/>
      <c r="G72" s="29"/>
    </row>
    <row r="73" spans="1:7" x14ac:dyDescent="0.3">
      <c r="A73" s="23">
        <v>2037</v>
      </c>
      <c r="B73" s="29">
        <v>4.6567077758813608E-2</v>
      </c>
      <c r="C73" s="29">
        <v>3.7831023178784957E-2</v>
      </c>
      <c r="D73" s="28">
        <v>2002</v>
      </c>
      <c r="E73" s="136">
        <v>3.1038887462063743E-2</v>
      </c>
      <c r="F73" s="29"/>
      <c r="G73" s="29"/>
    </row>
    <row r="74" spans="1:7" x14ac:dyDescent="0.3">
      <c r="A74" s="23">
        <v>2038</v>
      </c>
      <c r="B74" s="29">
        <v>4.701148295112155E-2</v>
      </c>
      <c r="C74" s="29">
        <v>3.7982562025124712E-2</v>
      </c>
      <c r="D74" s="28">
        <v>2002</v>
      </c>
      <c r="E74" s="136">
        <v>3.1026991470708237E-2</v>
      </c>
      <c r="F74" s="29"/>
      <c r="G74" s="29"/>
    </row>
    <row r="75" spans="1:7" x14ac:dyDescent="0.3">
      <c r="A75" s="23">
        <v>2039</v>
      </c>
      <c r="B75" s="29">
        <v>4.7414217269676054E-2</v>
      </c>
      <c r="C75" s="29">
        <v>3.8128790353280997E-2</v>
      </c>
      <c r="D75" s="28">
        <v>2003</v>
      </c>
      <c r="E75" s="136">
        <v>3.1026991470708237E-2</v>
      </c>
      <c r="F75" s="29"/>
      <c r="G75" s="29"/>
    </row>
    <row r="76" spans="1:7" x14ac:dyDescent="0.3">
      <c r="A76" s="23">
        <v>2040</v>
      </c>
      <c r="B76" s="29">
        <v>4.7767669653874384E-2</v>
      </c>
      <c r="C76" s="29">
        <v>3.8262655917293296E-2</v>
      </c>
      <c r="D76" s="28">
        <v>2003</v>
      </c>
      <c r="E76" s="136">
        <v>3.1143545256948485E-2</v>
      </c>
      <c r="F76" s="29"/>
      <c r="G76" s="29"/>
    </row>
    <row r="77" spans="1:7" x14ac:dyDescent="0.3">
      <c r="A77" s="23">
        <v>2041</v>
      </c>
      <c r="B77" s="29">
        <v>4.8106069058106549E-2</v>
      </c>
      <c r="C77" s="29">
        <v>3.8390240843416905E-2</v>
      </c>
      <c r="D77" s="28">
        <v>2004</v>
      </c>
      <c r="E77" s="136">
        <v>3.1143545256948485E-2</v>
      </c>
      <c r="F77" s="29"/>
      <c r="G77" s="29"/>
    </row>
    <row r="78" spans="1:7" x14ac:dyDescent="0.3">
      <c r="A78" s="23">
        <v>2042</v>
      </c>
      <c r="B78" s="29">
        <v>4.8357336913469752E-2</v>
      </c>
      <c r="C78" s="29">
        <v>3.8517909966857007E-2</v>
      </c>
      <c r="D78" s="28">
        <v>2004</v>
      </c>
      <c r="E78" s="136">
        <v>3.1228588921285647E-2</v>
      </c>
      <c r="F78" s="29"/>
      <c r="G78" s="29"/>
    </row>
    <row r="79" spans="1:7" x14ac:dyDescent="0.3">
      <c r="A79" s="23">
        <v>2043</v>
      </c>
      <c r="B79" s="29">
        <v>4.8532879824440725E-2</v>
      </c>
      <c r="C79" s="29">
        <v>3.8637901530054072E-2</v>
      </c>
      <c r="D79" s="28">
        <v>2005</v>
      </c>
      <c r="E79" s="136">
        <v>3.1228588921285647E-2</v>
      </c>
      <c r="F79" s="29"/>
      <c r="G79" s="29"/>
    </row>
    <row r="80" spans="1:7" x14ac:dyDescent="0.3">
      <c r="A80" s="23">
        <v>2044</v>
      </c>
      <c r="B80" s="29">
        <v>4.8678792972730103E-2</v>
      </c>
      <c r="C80" s="29">
        <v>3.875975097008421E-2</v>
      </c>
      <c r="D80" s="28">
        <v>2005</v>
      </c>
      <c r="E80" s="136">
        <v>3.1191958099737634E-2</v>
      </c>
      <c r="F80" s="29"/>
      <c r="G80" s="29"/>
    </row>
    <row r="81" spans="1:7" x14ac:dyDescent="0.3">
      <c r="A81" s="23">
        <v>2045</v>
      </c>
      <c r="B81" s="29">
        <v>4.879331835676512E-2</v>
      </c>
      <c r="C81" s="29">
        <v>3.8880492715420358E-2</v>
      </c>
      <c r="D81" s="28">
        <v>2006</v>
      </c>
      <c r="E81" s="136">
        <v>3.1191958099737634E-2</v>
      </c>
      <c r="F81" s="29"/>
      <c r="G81" s="29"/>
    </row>
    <row r="82" spans="1:7" x14ac:dyDescent="0.3">
      <c r="A82" s="23">
        <v>2046</v>
      </c>
      <c r="B82" s="29">
        <v>4.8897136396502422E-2</v>
      </c>
      <c r="C82" s="29">
        <v>3.90018038303988E-2</v>
      </c>
      <c r="D82" s="28">
        <v>2006</v>
      </c>
      <c r="E82" s="136">
        <v>3.1254862230280796E-2</v>
      </c>
      <c r="F82" s="29"/>
      <c r="G82" s="29"/>
    </row>
    <row r="83" spans="1:7" x14ac:dyDescent="0.3">
      <c r="A83" s="23">
        <v>2047</v>
      </c>
      <c r="B83" s="29">
        <v>4.8918181714894364E-2</v>
      </c>
      <c r="C83" s="29">
        <v>3.9129423415935498E-2</v>
      </c>
      <c r="D83" s="28">
        <v>2007</v>
      </c>
      <c r="E83" s="136">
        <v>3.1254862230280796E-2</v>
      </c>
      <c r="F83" s="29"/>
      <c r="G83" s="29"/>
    </row>
    <row r="84" spans="1:7" x14ac:dyDescent="0.3">
      <c r="A84" s="23">
        <v>2048</v>
      </c>
      <c r="B84" s="29">
        <v>4.8920772684429951E-2</v>
      </c>
      <c r="C84" s="29">
        <v>3.9258619764137553E-2</v>
      </c>
      <c r="D84" s="28">
        <v>2007</v>
      </c>
      <c r="E84" s="136">
        <v>3.1441933330954699E-2</v>
      </c>
      <c r="F84" s="29"/>
      <c r="G84" s="29"/>
    </row>
    <row r="85" spans="1:7" x14ac:dyDescent="0.3">
      <c r="A85" s="23">
        <v>2049</v>
      </c>
      <c r="B85" s="29">
        <v>4.8888908805918022E-2</v>
      </c>
      <c r="C85" s="29">
        <v>3.9388875230405573E-2</v>
      </c>
      <c r="D85" s="28">
        <v>2008</v>
      </c>
      <c r="E85" s="136">
        <v>3.1441933330954699E-2</v>
      </c>
      <c r="F85" s="29"/>
      <c r="G85" s="29"/>
    </row>
    <row r="86" spans="1:7" x14ac:dyDescent="0.3">
      <c r="A86" s="23">
        <v>2050</v>
      </c>
      <c r="B86" s="29">
        <v>4.8885274984250993E-2</v>
      </c>
      <c r="C86" s="29">
        <v>3.9523866163173965E-2</v>
      </c>
      <c r="D86" s="28">
        <v>2008</v>
      </c>
      <c r="E86" s="136">
        <v>3.1367744924058021E-2</v>
      </c>
      <c r="F86" s="29"/>
      <c r="G86" s="29"/>
    </row>
    <row r="87" spans="1:7" x14ac:dyDescent="0.3">
      <c r="A87" s="23">
        <v>2051</v>
      </c>
      <c r="B87" s="29">
        <v>4.8856018637896126E-2</v>
      </c>
      <c r="C87" s="29">
        <v>3.9658376234223025E-2</v>
      </c>
      <c r="D87" s="28">
        <v>2009</v>
      </c>
      <c r="E87" s="136">
        <v>3.1367744924058021E-2</v>
      </c>
      <c r="F87" s="29"/>
      <c r="G87" s="29"/>
    </row>
    <row r="88" spans="1:7" x14ac:dyDescent="0.3">
      <c r="A88" s="23">
        <v>2052</v>
      </c>
      <c r="B88" s="29">
        <v>4.879471383192234E-2</v>
      </c>
      <c r="C88" s="29">
        <v>3.9792920380324052E-2</v>
      </c>
      <c r="D88" s="28">
        <v>2009</v>
      </c>
      <c r="E88" s="136">
        <v>3.1896845003096398E-2</v>
      </c>
      <c r="F88" s="29"/>
      <c r="G88" s="29"/>
    </row>
    <row r="89" spans="1:7" x14ac:dyDescent="0.3">
      <c r="A89" s="23">
        <v>2053</v>
      </c>
      <c r="B89" s="29">
        <v>4.8709897429400767E-2</v>
      </c>
      <c r="C89" s="29">
        <v>3.9932085751575787E-2</v>
      </c>
      <c r="D89" s="28">
        <v>2010</v>
      </c>
      <c r="E89" s="136">
        <v>3.1896845003096398E-2</v>
      </c>
      <c r="F89" s="29"/>
      <c r="G89" s="29"/>
    </row>
    <row r="90" spans="1:7" x14ac:dyDescent="0.3">
      <c r="A90" s="23">
        <v>2054</v>
      </c>
      <c r="B90" s="29">
        <v>4.8652778789290717E-2</v>
      </c>
      <c r="C90" s="29">
        <v>4.0072970703919734E-2</v>
      </c>
      <c r="D90" s="28">
        <v>2010</v>
      </c>
      <c r="E90" s="136">
        <v>3.2016918648613092E-2</v>
      </c>
      <c r="F90" s="29"/>
      <c r="G90" s="29"/>
    </row>
    <row r="91" spans="1:7" x14ac:dyDescent="0.3">
      <c r="A91" s="23">
        <v>2055</v>
      </c>
      <c r="B91" s="29">
        <v>4.8667740832781116E-2</v>
      </c>
      <c r="C91" s="29">
        <v>4.0216888803551877E-2</v>
      </c>
      <c r="D91" s="28">
        <v>2011</v>
      </c>
      <c r="E91" s="136">
        <v>3.2016918648613092E-2</v>
      </c>
      <c r="F91" s="29"/>
      <c r="G91" s="29"/>
    </row>
    <row r="92" spans="1:7" x14ac:dyDescent="0.3">
      <c r="A92" s="23">
        <v>2056</v>
      </c>
      <c r="B92" s="29">
        <v>4.8700909767009935E-2</v>
      </c>
      <c r="C92" s="29">
        <v>4.0365595943038318E-2</v>
      </c>
      <c r="D92" s="28">
        <v>2011</v>
      </c>
      <c r="E92" s="136">
        <v>3.2117651001412076E-2</v>
      </c>
      <c r="F92" s="29"/>
      <c r="G92" s="29"/>
    </row>
    <row r="93" spans="1:7" x14ac:dyDescent="0.3">
      <c r="A93" s="23">
        <v>2057</v>
      </c>
      <c r="B93" s="29">
        <v>4.8697676569056873E-2</v>
      </c>
      <c r="C93" s="29">
        <v>4.0515256498192133E-2</v>
      </c>
      <c r="D93" s="28">
        <v>2012</v>
      </c>
      <c r="E93" s="136">
        <v>3.2117651001412076E-2</v>
      </c>
      <c r="F93" s="29"/>
      <c r="G93" s="29"/>
    </row>
    <row r="94" spans="1:7" x14ac:dyDescent="0.3">
      <c r="A94" s="23">
        <v>2058</v>
      </c>
      <c r="B94" s="29">
        <v>4.8669226591114063E-2</v>
      </c>
      <c r="C94" s="29">
        <v>4.0667155780456203E-2</v>
      </c>
      <c r="D94" s="28">
        <v>2012</v>
      </c>
      <c r="E94" s="136">
        <v>3.2363190963052381E-2</v>
      </c>
      <c r="F94" s="29"/>
      <c r="G94" s="29"/>
    </row>
    <row r="95" spans="1:7" x14ac:dyDescent="0.3">
      <c r="A95" s="23">
        <v>2059</v>
      </c>
      <c r="B95" s="29">
        <v>4.8631236423793495E-2</v>
      </c>
      <c r="C95" s="29">
        <v>4.0819665349921916E-2</v>
      </c>
      <c r="D95" s="28">
        <v>2013</v>
      </c>
      <c r="E95" s="136">
        <v>3.2363190963052381E-2</v>
      </c>
      <c r="F95" s="29"/>
      <c r="G95" s="29"/>
    </row>
    <row r="96" spans="1:7" x14ac:dyDescent="0.3">
      <c r="A96" s="23">
        <v>2060</v>
      </c>
      <c r="B96" s="29">
        <v>4.8664620698863618E-2</v>
      </c>
      <c r="C96" s="29">
        <v>4.0971315198336127E-2</v>
      </c>
      <c r="D96" s="28">
        <v>2013</v>
      </c>
      <c r="E96" s="136">
        <v>3.3257094504133659E-2</v>
      </c>
      <c r="F96" s="29"/>
      <c r="G96" s="29"/>
    </row>
    <row r="97" spans="1:7" x14ac:dyDescent="0.3">
      <c r="A97" s="23">
        <v>2061</v>
      </c>
      <c r="B97" s="29">
        <v>4.8688848207106276E-2</v>
      </c>
      <c r="C97" s="29">
        <v>4.1119121934353478E-2</v>
      </c>
      <c r="D97" s="28">
        <v>2014</v>
      </c>
      <c r="E97" s="136">
        <v>3.3257094504133659E-2</v>
      </c>
      <c r="F97" s="29"/>
      <c r="G97" s="29"/>
    </row>
    <row r="98" spans="1:7" x14ac:dyDescent="0.3">
      <c r="A98" s="23">
        <v>2062</v>
      </c>
      <c r="B98" s="29">
        <v>4.8745672086693378E-2</v>
      </c>
      <c r="C98" s="29">
        <v>4.1267439577518238E-2</v>
      </c>
      <c r="D98" s="28">
        <v>2014</v>
      </c>
      <c r="E98" s="136">
        <v>3.3444609143113646E-2</v>
      </c>
      <c r="F98" s="29"/>
      <c r="G98" s="29"/>
    </row>
    <row r="99" spans="1:7" x14ac:dyDescent="0.3">
      <c r="A99" s="23">
        <v>2063</v>
      </c>
      <c r="B99" s="29">
        <v>4.8802772093304088E-2</v>
      </c>
      <c r="C99" s="29">
        <v>4.1413003275483466E-2</v>
      </c>
      <c r="D99" s="28">
        <v>2015</v>
      </c>
      <c r="E99" s="136">
        <v>3.3444609143113646E-2</v>
      </c>
      <c r="F99" s="29"/>
      <c r="G99" s="29"/>
    </row>
    <row r="100" spans="1:7" x14ac:dyDescent="0.3">
      <c r="A100" s="23">
        <v>2064</v>
      </c>
      <c r="B100" s="29">
        <v>4.8876101739898203E-2</v>
      </c>
      <c r="C100" s="29">
        <v>4.1554814719104577E-2</v>
      </c>
      <c r="D100" s="28">
        <v>2015</v>
      </c>
      <c r="E100" s="136">
        <v>3.3473996891110816E-2</v>
      </c>
      <c r="F100" s="29"/>
      <c r="G100" s="29"/>
    </row>
    <row r="101" spans="1:7" x14ac:dyDescent="0.3">
      <c r="A101" s="23">
        <v>2065</v>
      </c>
      <c r="B101" s="29">
        <v>4.8999133652582759E-2</v>
      </c>
      <c r="C101" s="29">
        <v>4.1697602132472603E-2</v>
      </c>
      <c r="D101" s="28">
        <v>2016</v>
      </c>
      <c r="E101" s="136">
        <v>3.3473996891110816E-2</v>
      </c>
      <c r="F101" s="29"/>
      <c r="G101" s="29"/>
    </row>
    <row r="102" spans="1:7" x14ac:dyDescent="0.3">
      <c r="A102" s="23">
        <v>2066</v>
      </c>
      <c r="B102" s="29">
        <v>4.9126454780390599E-2</v>
      </c>
      <c r="C102" s="29">
        <v>4.1838201269593596E-2</v>
      </c>
      <c r="D102" s="28">
        <v>2016</v>
      </c>
      <c r="E102" s="136">
        <v>3.3542476615795881E-2</v>
      </c>
      <c r="F102" s="29"/>
      <c r="G102" s="29"/>
    </row>
    <row r="103" spans="1:7" x14ac:dyDescent="0.3">
      <c r="A103" s="23">
        <v>2067</v>
      </c>
      <c r="B103" s="29">
        <v>4.9231226802817059E-2</v>
      </c>
      <c r="C103" s="29">
        <v>4.1976477136727149E-2</v>
      </c>
      <c r="D103" s="28">
        <v>2017</v>
      </c>
      <c r="E103" s="136">
        <v>3.3542476615795881E-2</v>
      </c>
      <c r="F103" s="29"/>
      <c r="G103" s="29"/>
    </row>
    <row r="104" spans="1:7" x14ac:dyDescent="0.3">
      <c r="A104" s="23">
        <v>2068</v>
      </c>
      <c r="B104" s="29">
        <v>4.9333243528899305E-2</v>
      </c>
      <c r="C104" s="29">
        <v>4.2113999068856822E-2</v>
      </c>
      <c r="D104" s="28">
        <v>2017</v>
      </c>
      <c r="E104" s="136">
        <v>3.358325112447727E-2</v>
      </c>
      <c r="F104" s="29"/>
      <c r="G104" s="29"/>
    </row>
    <row r="105" spans="1:7" x14ac:dyDescent="0.3">
      <c r="A105" s="23">
        <v>2069</v>
      </c>
      <c r="B105" s="29">
        <v>4.9416994402451876E-2</v>
      </c>
      <c r="C105" s="29">
        <v>4.2251399415386068E-2</v>
      </c>
      <c r="D105" s="28">
        <v>2018</v>
      </c>
      <c r="E105" s="136">
        <v>3.358325112447727E-2</v>
      </c>
      <c r="F105" s="29"/>
      <c r="G105" s="29"/>
    </row>
    <row r="106" spans="1:7" x14ac:dyDescent="0.3">
      <c r="A106" s="23">
        <v>2070</v>
      </c>
      <c r="B106" s="29">
        <v>4.9521459394499007E-2</v>
      </c>
      <c r="C106" s="29">
        <v>4.2386218467772373E-2</v>
      </c>
      <c r="D106" s="28">
        <v>2018</v>
      </c>
      <c r="E106" s="136">
        <v>3.3264570588327068E-2</v>
      </c>
      <c r="F106" s="29"/>
      <c r="G106" s="29"/>
    </row>
    <row r="107" spans="1:7" x14ac:dyDescent="0.3">
      <c r="A107" s="23">
        <v>2071</v>
      </c>
      <c r="B107" s="29">
        <v>4.9605970307949353E-2</v>
      </c>
      <c r="C107" s="29">
        <v>4.252000014126292E-2</v>
      </c>
      <c r="D107" s="28">
        <v>2019</v>
      </c>
      <c r="E107" s="136">
        <v>3.3264570588327068E-2</v>
      </c>
      <c r="F107" s="29"/>
      <c r="G107" s="29"/>
    </row>
    <row r="108" spans="1:7" x14ac:dyDescent="0.3">
      <c r="A108" s="23">
        <v>2072</v>
      </c>
      <c r="B108" s="29">
        <v>4.9682570290873397E-2</v>
      </c>
      <c r="C108" s="29">
        <v>4.2651792998943498E-2</v>
      </c>
      <c r="D108" s="28">
        <v>2019</v>
      </c>
      <c r="E108" s="136">
        <v>3.3460669796129737E-2</v>
      </c>
      <c r="F108" s="29"/>
      <c r="G108" s="29"/>
    </row>
    <row r="109" spans="1:7" x14ac:dyDescent="0.3">
      <c r="A109" s="23">
        <v>2073</v>
      </c>
      <c r="B109" s="29">
        <v>4.9759200378639089E-2</v>
      </c>
      <c r="C109" s="29">
        <v>4.2780604888508787E-2</v>
      </c>
      <c r="D109" s="28">
        <v>2020</v>
      </c>
      <c r="E109" s="136">
        <v>3.3460669796129737E-2</v>
      </c>
      <c r="F109" s="29"/>
      <c r="G109" s="29"/>
    </row>
    <row r="110" spans="1:7" x14ac:dyDescent="0.3">
      <c r="A110" s="23">
        <v>2074</v>
      </c>
      <c r="B110" s="29">
        <v>4.9826132547953747E-2</v>
      </c>
      <c r="C110" s="29">
        <v>4.2908734592884017E-2</v>
      </c>
      <c r="D110" s="28">
        <v>2020</v>
      </c>
      <c r="E110" s="136">
        <v>3.3714902953210828E-2</v>
      </c>
      <c r="F110" s="29"/>
      <c r="G110" s="29"/>
    </row>
    <row r="111" spans="1:7" x14ac:dyDescent="0.3">
      <c r="A111" s="23">
        <v>2075</v>
      </c>
      <c r="B111" s="29">
        <v>4.9884146209238693E-2</v>
      </c>
      <c r="C111" s="29">
        <v>4.3030137983043844E-2</v>
      </c>
      <c r="D111" s="28">
        <v>2021</v>
      </c>
      <c r="E111" s="136">
        <v>3.3714902953210828E-2</v>
      </c>
      <c r="F111" s="29"/>
      <c r="G111" s="29"/>
    </row>
    <row r="112" spans="1:7" x14ac:dyDescent="0.3">
      <c r="A112" s="23">
        <v>2076</v>
      </c>
      <c r="B112" s="29">
        <v>4.9926104159118113E-2</v>
      </c>
      <c r="C112" s="29">
        <v>4.3147413142015999E-2</v>
      </c>
      <c r="D112" s="28">
        <v>2021</v>
      </c>
      <c r="E112" s="136">
        <v>3.3974422409129498E-2</v>
      </c>
      <c r="F112" s="29"/>
      <c r="G112" s="29"/>
    </row>
    <row r="113" spans="1:7" x14ac:dyDescent="0.3">
      <c r="A113" s="23">
        <v>2077</v>
      </c>
      <c r="B113" s="29">
        <v>4.993895667061727E-2</v>
      </c>
      <c r="C113" s="29">
        <v>4.3257103584132178E-2</v>
      </c>
      <c r="D113" s="28">
        <v>2022</v>
      </c>
      <c r="E113" s="136">
        <v>3.3974422409129498E-2</v>
      </c>
      <c r="F113" s="29"/>
      <c r="G113" s="29"/>
    </row>
    <row r="114" spans="1:7" x14ac:dyDescent="0.3">
      <c r="A114" s="23">
        <v>2078</v>
      </c>
      <c r="B114" s="29">
        <v>4.9938639628910583E-2</v>
      </c>
      <c r="C114" s="29">
        <v>4.3358241598124687E-2</v>
      </c>
      <c r="D114" s="28">
        <v>2022</v>
      </c>
      <c r="E114" s="136">
        <v>3.4036720065221286E-2</v>
      </c>
      <c r="F114" s="29"/>
      <c r="G114" s="29"/>
    </row>
    <row r="115" spans="1:7" x14ac:dyDescent="0.3">
      <c r="A115" s="23">
        <v>2079</v>
      </c>
      <c r="B115" s="29">
        <v>4.9907038145489496E-2</v>
      </c>
      <c r="C115" s="29">
        <v>4.3450785058701653E-2</v>
      </c>
      <c r="D115" s="28">
        <v>2023</v>
      </c>
      <c r="E115" s="136">
        <v>3.4036720065221286E-2</v>
      </c>
      <c r="F115" s="29"/>
      <c r="G115" s="29"/>
    </row>
    <row r="116" spans="1:7" x14ac:dyDescent="0.3">
      <c r="A116" s="23">
        <v>2080</v>
      </c>
      <c r="B116" s="29">
        <v>4.9859924957262838E-2</v>
      </c>
      <c r="C116" s="29">
        <v>4.3536411132738699E-2</v>
      </c>
      <c r="D116" s="28">
        <v>2023</v>
      </c>
      <c r="E116" s="136">
        <v>3.4202384605993383E-2</v>
      </c>
      <c r="F116" s="29"/>
      <c r="G116" s="29"/>
    </row>
    <row r="117" spans="1:7" x14ac:dyDescent="0.3">
      <c r="A117" s="23">
        <v>2081</v>
      </c>
      <c r="B117" s="29">
        <v>4.9794689930618932E-2</v>
      </c>
      <c r="C117" s="29">
        <v>4.3617179070975176E-2</v>
      </c>
      <c r="D117" s="28">
        <v>2024</v>
      </c>
      <c r="E117" s="136">
        <v>3.4202384605993383E-2</v>
      </c>
      <c r="F117" s="29"/>
      <c r="G117" s="29"/>
    </row>
    <row r="118" spans="1:7" x14ac:dyDescent="0.3">
      <c r="A118" s="23">
        <v>2082</v>
      </c>
      <c r="B118" s="29">
        <v>4.9716095089942597E-2</v>
      </c>
      <c r="C118" s="29">
        <v>4.3691132690218272E-2</v>
      </c>
      <c r="D118" s="28">
        <v>2024</v>
      </c>
      <c r="E118" s="136">
        <v>3.4405549190977248E-2</v>
      </c>
      <c r="F118" s="29"/>
      <c r="G118" s="29"/>
    </row>
    <row r="119" spans="1:7" x14ac:dyDescent="0.3">
      <c r="A119" s="23">
        <v>2083</v>
      </c>
      <c r="B119" s="29">
        <v>4.9639518384874633E-2</v>
      </c>
      <c r="C119" s="29">
        <v>4.3762100815573489E-2</v>
      </c>
      <c r="D119" s="28">
        <v>2025</v>
      </c>
      <c r="E119" s="136">
        <v>3.4405549190977248E-2</v>
      </c>
      <c r="F119" s="29"/>
      <c r="G119" s="29"/>
    </row>
    <row r="120" spans="1:7" x14ac:dyDescent="0.3">
      <c r="A120" s="23">
        <v>2084</v>
      </c>
      <c r="B120" s="29">
        <v>4.954962076760127E-2</v>
      </c>
      <c r="C120" s="29">
        <v>4.3827637742302701E-2</v>
      </c>
      <c r="D120" s="28">
        <v>2025</v>
      </c>
      <c r="E120" s="136">
        <v>3.4622320105324726E-2</v>
      </c>
      <c r="F120" s="29"/>
      <c r="G120" s="29"/>
    </row>
    <row r="121" spans="1:7" x14ac:dyDescent="0.3">
      <c r="A121" s="23">
        <v>2085</v>
      </c>
      <c r="B121" s="29">
        <v>4.9461244222296342E-2</v>
      </c>
      <c r="C121" s="29">
        <v>4.3886682740009418E-2</v>
      </c>
      <c r="D121" s="28">
        <v>2026</v>
      </c>
      <c r="E121" s="136">
        <v>3.4622320105324726E-2</v>
      </c>
      <c r="F121" s="29"/>
      <c r="G121" s="29"/>
    </row>
    <row r="122" spans="1:7" x14ac:dyDescent="0.3">
      <c r="A122" s="23">
        <v>2086</v>
      </c>
      <c r="B122" s="29">
        <v>4.9368522286541629E-2</v>
      </c>
      <c r="C122" s="29">
        <v>4.3941261184879087E-2</v>
      </c>
      <c r="D122" s="28">
        <v>2026</v>
      </c>
      <c r="E122" s="136">
        <v>3.5355658745449547E-2</v>
      </c>
      <c r="F122" s="29"/>
      <c r="G122" s="29"/>
    </row>
    <row r="123" spans="1:7" x14ac:dyDescent="0.3">
      <c r="A123" s="23">
        <v>2087</v>
      </c>
      <c r="B123" s="29">
        <v>4.9261116338342854E-2</v>
      </c>
      <c r="C123" s="29">
        <v>4.39905366249142E-2</v>
      </c>
      <c r="D123" s="28">
        <v>2027</v>
      </c>
      <c r="E123" s="136">
        <v>3.5355658745449547E-2</v>
      </c>
      <c r="F123" s="29"/>
      <c r="G123" s="29"/>
    </row>
    <row r="124" spans="1:7" x14ac:dyDescent="0.3">
      <c r="A124" s="23">
        <v>2088</v>
      </c>
      <c r="B124" s="29">
        <v>4.9148420614040275E-2</v>
      </c>
      <c r="C124" s="29">
        <v>4.4037550719142497E-2</v>
      </c>
      <c r="D124" s="28">
        <v>2027</v>
      </c>
      <c r="E124" s="136">
        <v>3.5618398050754868E-2</v>
      </c>
      <c r="F124" s="29"/>
      <c r="G124" s="29"/>
    </row>
    <row r="125" spans="1:7" x14ac:dyDescent="0.3">
      <c r="A125" s="23">
        <v>2089</v>
      </c>
      <c r="B125" s="29">
        <v>4.9014976740096555E-2</v>
      </c>
      <c r="C125" s="29">
        <v>4.4083829520117197E-2</v>
      </c>
      <c r="D125" s="28">
        <v>2028</v>
      </c>
      <c r="E125" s="136">
        <v>3.5618398050754868E-2</v>
      </c>
      <c r="F125" s="29"/>
      <c r="G125" s="29"/>
    </row>
    <row r="126" spans="1:7" x14ac:dyDescent="0.3">
      <c r="A126" s="23">
        <v>2090</v>
      </c>
      <c r="B126" s="29">
        <v>4.8868282390878232E-2</v>
      </c>
      <c r="C126" s="29">
        <v>4.4129445338868437E-2</v>
      </c>
      <c r="D126" s="28">
        <v>2028</v>
      </c>
      <c r="E126" s="136">
        <v>3.5873721239691875E-2</v>
      </c>
      <c r="F126" s="29"/>
      <c r="G126" s="29"/>
    </row>
    <row r="127" spans="1:7" x14ac:dyDescent="0.3">
      <c r="A127" s="23">
        <v>2091</v>
      </c>
      <c r="B127" s="113">
        <v>4.8709056073957126E-2</v>
      </c>
      <c r="C127" s="113">
        <v>4.4178997980816502E-2</v>
      </c>
      <c r="D127" s="26">
        <v>2029</v>
      </c>
      <c r="E127" s="136">
        <v>3.5873721239691875E-2</v>
      </c>
      <c r="F127" s="29"/>
      <c r="G127" s="29"/>
    </row>
    <row r="128" spans="1:7" x14ac:dyDescent="0.3">
      <c r="A128" s="23">
        <f>A127+1</f>
        <v>2092</v>
      </c>
      <c r="B128" s="29">
        <v>4.8572895197943805E-2</v>
      </c>
      <c r="C128" s="29">
        <v>4.4232531103917436E-2</v>
      </c>
      <c r="D128" s="28">
        <v>2029</v>
      </c>
      <c r="E128" s="136">
        <v>3.6137589497045708E-2</v>
      </c>
      <c r="F128" s="29"/>
      <c r="G128" s="29"/>
    </row>
    <row r="129" spans="1:7" x14ac:dyDescent="0.3">
      <c r="A129" s="23">
        <v>2093</v>
      </c>
      <c r="B129" s="29">
        <v>4.8441133931008074E-2</v>
      </c>
      <c r="C129" s="29">
        <v>4.4288198492808274E-2</v>
      </c>
      <c r="D129" s="28">
        <v>2030</v>
      </c>
      <c r="E129" s="136">
        <v>3.6137589497045708E-2</v>
      </c>
      <c r="F129" s="29"/>
      <c r="G129" s="29"/>
    </row>
    <row r="130" spans="1:7" x14ac:dyDescent="0.3">
      <c r="A130" s="23">
        <v>2094</v>
      </c>
      <c r="B130" s="29">
        <v>4.8285052612901017E-2</v>
      </c>
      <c r="C130" s="29">
        <v>4.4347153726611015E-2</v>
      </c>
      <c r="D130" s="28">
        <v>2030</v>
      </c>
      <c r="E130" s="136">
        <v>3.642125862557697E-2</v>
      </c>
      <c r="F130" s="29"/>
      <c r="G130" s="29"/>
    </row>
    <row r="131" spans="1:7" x14ac:dyDescent="0.3">
      <c r="A131" s="23">
        <v>2095</v>
      </c>
      <c r="B131" s="29">
        <v>4.8118698748488439E-2</v>
      </c>
      <c r="C131" s="29">
        <v>4.4408337483109198E-2</v>
      </c>
      <c r="D131" s="28">
        <v>2031</v>
      </c>
      <c r="E131" s="136">
        <v>3.642125862557697E-2</v>
      </c>
      <c r="F131" s="29"/>
      <c r="G131" s="29"/>
    </row>
    <row r="132" spans="1:7" x14ac:dyDescent="0.3">
      <c r="A132" s="23">
        <v>2096</v>
      </c>
      <c r="B132" s="29">
        <v>4.7937403981272837E-2</v>
      </c>
      <c r="C132" s="29">
        <v>4.4472466606515694E-2</v>
      </c>
      <c r="D132" s="28">
        <v>2031</v>
      </c>
      <c r="E132" s="136">
        <v>3.6710295561709717E-2</v>
      </c>
      <c r="F132" s="29"/>
      <c r="G132" s="29"/>
    </row>
    <row r="133" spans="1:7" x14ac:dyDescent="0.3">
      <c r="A133" s="23"/>
      <c r="B133" s="29"/>
      <c r="C133" s="29"/>
      <c r="D133" s="28">
        <v>2032</v>
      </c>
      <c r="E133" s="136">
        <v>3.6710295561709717E-2</v>
      </c>
      <c r="F133" s="29"/>
      <c r="G133" s="29"/>
    </row>
    <row r="134" spans="1:7" x14ac:dyDescent="0.3">
      <c r="A134" s="23"/>
      <c r="B134" s="29"/>
      <c r="C134" s="29"/>
      <c r="D134" s="28">
        <v>2032</v>
      </c>
      <c r="E134" s="136">
        <v>3.6952607678837693E-2</v>
      </c>
      <c r="F134" s="29"/>
      <c r="G134" s="29"/>
    </row>
    <row r="135" spans="1:7" x14ac:dyDescent="0.3">
      <c r="A135" s="23"/>
      <c r="B135" s="29"/>
      <c r="C135" s="29"/>
      <c r="D135" s="28">
        <v>2033</v>
      </c>
      <c r="E135" s="136">
        <v>3.6952607678837693E-2</v>
      </c>
      <c r="F135" s="29"/>
      <c r="G135" s="29"/>
    </row>
    <row r="136" spans="1:7" x14ac:dyDescent="0.3">
      <c r="A136" s="23"/>
      <c r="B136" s="29"/>
      <c r="C136" s="29"/>
      <c r="D136" s="28">
        <v>2033</v>
      </c>
      <c r="E136" s="136">
        <v>3.7151080768916898E-2</v>
      </c>
      <c r="F136" s="29"/>
      <c r="G136" s="29"/>
    </row>
    <row r="137" spans="1:7" x14ac:dyDescent="0.3">
      <c r="A137" s="23"/>
      <c r="B137" s="29"/>
      <c r="C137" s="29"/>
      <c r="D137" s="28">
        <v>2034</v>
      </c>
      <c r="E137" s="136">
        <v>3.7151080768916898E-2</v>
      </c>
      <c r="F137" s="29"/>
      <c r="G137" s="29"/>
    </row>
    <row r="138" spans="1:7" x14ac:dyDescent="0.3">
      <c r="A138" s="23"/>
      <c r="B138" s="29"/>
      <c r="C138" s="29"/>
      <c r="D138" s="28">
        <v>2034</v>
      </c>
      <c r="E138" s="136">
        <v>3.7335817735581645E-2</v>
      </c>
      <c r="F138" s="29"/>
      <c r="G138" s="29"/>
    </row>
    <row r="139" spans="1:7" x14ac:dyDescent="0.3">
      <c r="A139" s="23"/>
      <c r="B139" s="29"/>
      <c r="C139" s="29"/>
      <c r="D139" s="28">
        <v>2035</v>
      </c>
      <c r="E139" s="136">
        <v>3.7335817735581645E-2</v>
      </c>
      <c r="F139" s="29"/>
      <c r="G139" s="29"/>
    </row>
    <row r="140" spans="1:7" x14ac:dyDescent="0.3">
      <c r="A140" s="23"/>
      <c r="B140" s="29"/>
      <c r="C140" s="29"/>
      <c r="D140" s="28">
        <v>2035</v>
      </c>
      <c r="E140" s="136">
        <v>3.7509846590164972E-2</v>
      </c>
      <c r="F140" s="29"/>
      <c r="G140" s="29"/>
    </row>
    <row r="141" spans="1:7" x14ac:dyDescent="0.3">
      <c r="A141" s="23"/>
      <c r="B141" s="29"/>
      <c r="C141" s="29"/>
      <c r="D141" s="28">
        <v>2036</v>
      </c>
      <c r="E141" s="136">
        <v>3.7509846590164972E-2</v>
      </c>
      <c r="F141" s="29"/>
      <c r="G141" s="29"/>
    </row>
    <row r="142" spans="1:7" x14ac:dyDescent="0.3">
      <c r="A142" s="23"/>
      <c r="B142" s="29"/>
      <c r="C142" s="29"/>
      <c r="D142" s="28">
        <v>2036</v>
      </c>
      <c r="E142" s="136">
        <v>3.7671507923500915E-2</v>
      </c>
      <c r="F142" s="29"/>
      <c r="G142" s="29"/>
    </row>
    <row r="143" spans="1:7" x14ac:dyDescent="0.3">
      <c r="A143" s="23"/>
      <c r="B143" s="29"/>
      <c r="C143" s="29"/>
      <c r="D143" s="28">
        <v>2037</v>
      </c>
      <c r="E143" s="136">
        <v>3.7671507923500915E-2</v>
      </c>
      <c r="F143" s="29"/>
      <c r="G143" s="29"/>
    </row>
    <row r="144" spans="1:7" x14ac:dyDescent="0.3">
      <c r="A144" s="23"/>
      <c r="B144" s="29"/>
      <c r="C144" s="29"/>
      <c r="D144" s="28">
        <v>2037</v>
      </c>
      <c r="E144" s="136">
        <v>3.7831023178784957E-2</v>
      </c>
      <c r="F144" s="29"/>
      <c r="G144" s="29"/>
    </row>
    <row r="145" spans="1:7" x14ac:dyDescent="0.3">
      <c r="A145" s="23"/>
      <c r="B145" s="29"/>
      <c r="C145" s="29"/>
      <c r="D145" s="28">
        <v>2038</v>
      </c>
      <c r="E145" s="136">
        <v>3.7831023178784957E-2</v>
      </c>
      <c r="F145" s="29"/>
      <c r="G145" s="29"/>
    </row>
    <row r="146" spans="1:7" x14ac:dyDescent="0.3">
      <c r="A146" s="23"/>
      <c r="B146" s="29"/>
      <c r="C146" s="29"/>
      <c r="D146" s="28">
        <v>2038</v>
      </c>
      <c r="E146" s="136">
        <v>3.7982562025124712E-2</v>
      </c>
      <c r="F146" s="29"/>
      <c r="G146" s="29"/>
    </row>
    <row r="147" spans="1:7" x14ac:dyDescent="0.3">
      <c r="A147" s="23"/>
      <c r="B147" s="29"/>
      <c r="C147" s="29"/>
      <c r="D147" s="28">
        <v>2039</v>
      </c>
      <c r="E147" s="136">
        <v>3.7982562025124712E-2</v>
      </c>
      <c r="F147" s="29"/>
      <c r="G147" s="29"/>
    </row>
    <row r="148" spans="1:7" x14ac:dyDescent="0.3">
      <c r="A148" s="23"/>
      <c r="B148" s="29"/>
      <c r="C148" s="29"/>
      <c r="D148" s="28">
        <v>2039</v>
      </c>
      <c r="E148" s="136">
        <v>3.8128790353280997E-2</v>
      </c>
      <c r="F148" s="29"/>
      <c r="G148" s="29"/>
    </row>
    <row r="149" spans="1:7" x14ac:dyDescent="0.3">
      <c r="A149" s="23"/>
      <c r="B149" s="29"/>
      <c r="C149" s="29"/>
      <c r="D149" s="28">
        <v>2040</v>
      </c>
      <c r="E149" s="136">
        <v>3.8128790353280997E-2</v>
      </c>
      <c r="F149" s="29"/>
      <c r="G149" s="29"/>
    </row>
    <row r="150" spans="1:7" x14ac:dyDescent="0.3">
      <c r="A150" s="23"/>
      <c r="B150" s="29"/>
      <c r="C150" s="29"/>
      <c r="D150" s="28">
        <v>2040</v>
      </c>
      <c r="E150" s="136">
        <v>3.8262655917293296E-2</v>
      </c>
      <c r="F150" s="29"/>
      <c r="G150" s="29"/>
    </row>
    <row r="151" spans="1:7" x14ac:dyDescent="0.3">
      <c r="A151" s="23"/>
      <c r="B151" s="29"/>
      <c r="C151" s="29"/>
      <c r="D151" s="28">
        <v>2041</v>
      </c>
      <c r="E151" s="136">
        <v>3.8262655917293296E-2</v>
      </c>
      <c r="F151" s="29"/>
      <c r="G151" s="29"/>
    </row>
    <row r="152" spans="1:7" x14ac:dyDescent="0.3">
      <c r="A152" s="23"/>
      <c r="B152" s="29"/>
      <c r="C152" s="29"/>
      <c r="D152" s="28">
        <v>2041</v>
      </c>
      <c r="E152" s="136">
        <v>3.8390240843416905E-2</v>
      </c>
      <c r="F152" s="29"/>
      <c r="G152" s="29"/>
    </row>
    <row r="153" spans="1:7" x14ac:dyDescent="0.3">
      <c r="A153" s="23"/>
      <c r="B153" s="29"/>
      <c r="C153" s="29"/>
      <c r="D153" s="28">
        <v>2042</v>
      </c>
      <c r="E153" s="136">
        <v>3.8390240843416905E-2</v>
      </c>
      <c r="F153" s="29"/>
      <c r="G153" s="29"/>
    </row>
    <row r="154" spans="1:7" x14ac:dyDescent="0.3">
      <c r="A154" s="23"/>
      <c r="B154" s="29"/>
      <c r="C154" s="29"/>
      <c r="D154" s="28">
        <v>2042</v>
      </c>
      <c r="E154" s="136">
        <v>3.8517909966857007E-2</v>
      </c>
      <c r="F154" s="29"/>
      <c r="G154" s="29"/>
    </row>
    <row r="155" spans="1:7" x14ac:dyDescent="0.3">
      <c r="A155" s="23"/>
      <c r="B155" s="29"/>
      <c r="C155" s="29"/>
      <c r="D155" s="28">
        <v>2043</v>
      </c>
      <c r="E155" s="136">
        <v>3.8517909966857007E-2</v>
      </c>
      <c r="F155" s="29"/>
      <c r="G155" s="29"/>
    </row>
    <row r="156" spans="1:7" x14ac:dyDescent="0.3">
      <c r="A156" s="23"/>
      <c r="B156" s="29"/>
      <c r="C156" s="29"/>
      <c r="D156" s="28">
        <v>2043</v>
      </c>
      <c r="E156" s="136">
        <v>3.8637901530054072E-2</v>
      </c>
      <c r="F156" s="29"/>
      <c r="G156" s="29"/>
    </row>
    <row r="157" spans="1:7" x14ac:dyDescent="0.3">
      <c r="A157" s="23"/>
      <c r="B157" s="29"/>
      <c r="C157" s="29"/>
      <c r="D157" s="28">
        <v>2044</v>
      </c>
      <c r="E157" s="136">
        <v>3.8637901530054072E-2</v>
      </c>
      <c r="F157" s="29"/>
      <c r="G157" s="29"/>
    </row>
    <row r="158" spans="1:7" x14ac:dyDescent="0.3">
      <c r="A158" s="23"/>
      <c r="B158" s="29"/>
      <c r="C158" s="29"/>
      <c r="D158" s="28">
        <v>2044</v>
      </c>
      <c r="E158" s="136">
        <v>3.875975097008421E-2</v>
      </c>
      <c r="F158" s="29"/>
      <c r="G158" s="29"/>
    </row>
    <row r="159" spans="1:7" x14ac:dyDescent="0.3">
      <c r="A159" s="23"/>
      <c r="B159" s="29"/>
      <c r="C159" s="29"/>
      <c r="D159" s="28">
        <v>2045</v>
      </c>
      <c r="E159" s="136">
        <v>3.875975097008421E-2</v>
      </c>
      <c r="F159" s="29"/>
      <c r="G159" s="29"/>
    </row>
    <row r="160" spans="1:7" x14ac:dyDescent="0.3">
      <c r="A160" s="23"/>
      <c r="B160" s="29"/>
      <c r="C160" s="29"/>
      <c r="D160" s="28">
        <v>2045</v>
      </c>
      <c r="E160" s="136">
        <v>3.8880492715420358E-2</v>
      </c>
      <c r="F160" s="29"/>
      <c r="G160" s="29"/>
    </row>
    <row r="161" spans="1:7" x14ac:dyDescent="0.3">
      <c r="A161" s="23"/>
      <c r="B161" s="29"/>
      <c r="C161" s="29"/>
      <c r="D161" s="28">
        <v>2046</v>
      </c>
      <c r="E161" s="136">
        <v>3.8880492715420358E-2</v>
      </c>
      <c r="F161" s="29"/>
      <c r="G161" s="29"/>
    </row>
    <row r="162" spans="1:7" x14ac:dyDescent="0.3">
      <c r="A162" s="23"/>
      <c r="B162" s="29"/>
      <c r="C162" s="29"/>
      <c r="D162" s="28">
        <v>2046</v>
      </c>
      <c r="E162" s="136">
        <v>3.90018038303988E-2</v>
      </c>
      <c r="F162" s="29"/>
      <c r="G162" s="29"/>
    </row>
    <row r="163" spans="1:7" x14ac:dyDescent="0.3">
      <c r="A163" s="23"/>
      <c r="B163" s="29"/>
      <c r="C163" s="29"/>
      <c r="D163" s="28">
        <v>2047</v>
      </c>
      <c r="E163" s="136">
        <v>3.90018038303988E-2</v>
      </c>
      <c r="F163" s="29"/>
      <c r="G163" s="29"/>
    </row>
    <row r="164" spans="1:7" x14ac:dyDescent="0.3">
      <c r="A164" s="23"/>
      <c r="B164" s="29"/>
      <c r="C164" s="29"/>
      <c r="D164" s="28">
        <v>2047</v>
      </c>
      <c r="E164" s="136">
        <v>3.9129423415935498E-2</v>
      </c>
      <c r="F164" s="29"/>
      <c r="G164" s="29"/>
    </row>
    <row r="165" spans="1:7" x14ac:dyDescent="0.3">
      <c r="A165" s="23"/>
      <c r="B165" s="29"/>
      <c r="C165" s="29"/>
      <c r="D165" s="28">
        <v>2048</v>
      </c>
      <c r="E165" s="136">
        <v>3.9129423415935498E-2</v>
      </c>
      <c r="F165" s="29"/>
      <c r="G165" s="29"/>
    </row>
    <row r="166" spans="1:7" x14ac:dyDescent="0.3">
      <c r="A166" s="23"/>
      <c r="B166" s="29"/>
      <c r="C166" s="29"/>
      <c r="D166" s="28">
        <v>2048</v>
      </c>
      <c r="E166" s="136">
        <v>3.9258619764137553E-2</v>
      </c>
      <c r="F166" s="29"/>
      <c r="G166" s="29"/>
    </row>
    <row r="167" spans="1:7" x14ac:dyDescent="0.3">
      <c r="A167" s="23"/>
      <c r="B167" s="29"/>
      <c r="C167" s="29"/>
      <c r="D167" s="28">
        <v>2049</v>
      </c>
      <c r="E167" s="136">
        <v>3.9258619764137553E-2</v>
      </c>
      <c r="F167" s="29"/>
      <c r="G167" s="29"/>
    </row>
    <row r="168" spans="1:7" x14ac:dyDescent="0.3">
      <c r="A168" s="23"/>
      <c r="B168" s="29"/>
      <c r="C168" s="29"/>
      <c r="D168" s="28">
        <v>2049</v>
      </c>
      <c r="E168" s="136">
        <v>3.9388875230405573E-2</v>
      </c>
      <c r="F168" s="29"/>
      <c r="G168" s="29"/>
    </row>
    <row r="169" spans="1:7" x14ac:dyDescent="0.3">
      <c r="A169" s="23"/>
      <c r="B169" s="29"/>
      <c r="C169" s="29"/>
      <c r="D169" s="28">
        <v>2050</v>
      </c>
      <c r="E169" s="136">
        <v>3.9388875230405573E-2</v>
      </c>
      <c r="F169" s="29"/>
      <c r="G169" s="29"/>
    </row>
    <row r="170" spans="1:7" x14ac:dyDescent="0.3">
      <c r="A170" s="23"/>
      <c r="B170" s="29"/>
      <c r="C170" s="29"/>
      <c r="D170" s="28">
        <v>2050</v>
      </c>
      <c r="E170" s="136">
        <v>3.9523866163173965E-2</v>
      </c>
      <c r="F170" s="29"/>
      <c r="G170" s="29"/>
    </row>
    <row r="171" spans="1:7" x14ac:dyDescent="0.3">
      <c r="A171" s="23"/>
      <c r="B171" s="29"/>
      <c r="C171" s="29"/>
      <c r="D171" s="28">
        <v>2051</v>
      </c>
      <c r="E171" s="136">
        <v>3.9523866163173965E-2</v>
      </c>
      <c r="F171" s="29"/>
      <c r="G171" s="29"/>
    </row>
    <row r="172" spans="1:7" x14ac:dyDescent="0.3">
      <c r="A172" s="23"/>
      <c r="B172" s="29"/>
      <c r="C172" s="29"/>
      <c r="D172" s="28">
        <v>2051</v>
      </c>
      <c r="E172" s="136">
        <v>3.9658376234223025E-2</v>
      </c>
      <c r="F172" s="29"/>
      <c r="G172" s="29"/>
    </row>
    <row r="173" spans="1:7" x14ac:dyDescent="0.3">
      <c r="A173" s="23"/>
      <c r="B173" s="29"/>
      <c r="C173" s="29"/>
      <c r="D173" s="28">
        <v>2052</v>
      </c>
      <c r="E173" s="136">
        <v>3.9658376234223025E-2</v>
      </c>
      <c r="F173" s="29"/>
      <c r="G173" s="29"/>
    </row>
    <row r="174" spans="1:7" x14ac:dyDescent="0.3">
      <c r="A174" s="23"/>
      <c r="B174" s="29"/>
      <c r="C174" s="29"/>
      <c r="D174" s="28">
        <v>2052</v>
      </c>
      <c r="E174" s="136">
        <v>3.9792920380324052E-2</v>
      </c>
      <c r="F174" s="29"/>
      <c r="G174" s="29"/>
    </row>
    <row r="175" spans="1:7" x14ac:dyDescent="0.3">
      <c r="A175" s="23"/>
      <c r="B175" s="29"/>
      <c r="C175" s="29"/>
      <c r="D175" s="28">
        <v>2053</v>
      </c>
      <c r="E175" s="136">
        <v>3.9792920380324052E-2</v>
      </c>
      <c r="F175" s="29"/>
      <c r="G175" s="29"/>
    </row>
    <row r="176" spans="1:7" x14ac:dyDescent="0.3">
      <c r="A176" s="23"/>
      <c r="B176" s="29"/>
      <c r="C176" s="29"/>
      <c r="D176" s="28">
        <v>2053</v>
      </c>
      <c r="E176" s="136">
        <v>3.9932085751575787E-2</v>
      </c>
      <c r="F176" s="29"/>
      <c r="G176" s="29"/>
    </row>
    <row r="177" spans="1:7" x14ac:dyDescent="0.3">
      <c r="A177" s="23"/>
      <c r="B177" s="29"/>
      <c r="C177" s="29"/>
      <c r="D177" s="28">
        <v>2054</v>
      </c>
      <c r="E177" s="136">
        <v>3.9932085751575787E-2</v>
      </c>
      <c r="F177" s="29"/>
      <c r="G177" s="29"/>
    </row>
    <row r="178" spans="1:7" x14ac:dyDescent="0.3">
      <c r="A178" s="23"/>
      <c r="B178" s="29"/>
      <c r="C178" s="29"/>
      <c r="D178" s="28">
        <v>2054</v>
      </c>
      <c r="E178" s="136">
        <v>4.0072970703919734E-2</v>
      </c>
      <c r="F178" s="29"/>
      <c r="G178" s="29"/>
    </row>
    <row r="179" spans="1:7" x14ac:dyDescent="0.3">
      <c r="A179" s="23"/>
      <c r="B179" s="29"/>
      <c r="C179" s="29"/>
      <c r="D179" s="28">
        <v>2055</v>
      </c>
      <c r="E179" s="136">
        <v>4.0072970703919734E-2</v>
      </c>
      <c r="F179" s="29"/>
      <c r="G179" s="29"/>
    </row>
    <row r="180" spans="1:7" x14ac:dyDescent="0.3">
      <c r="A180" s="23"/>
      <c r="B180" s="29"/>
      <c r="C180" s="29"/>
      <c r="D180" s="28">
        <v>2055</v>
      </c>
      <c r="E180" s="136">
        <v>4.0216888803551877E-2</v>
      </c>
      <c r="F180" s="29"/>
      <c r="G180" s="29"/>
    </row>
    <row r="181" spans="1:7" x14ac:dyDescent="0.3">
      <c r="A181" s="23"/>
      <c r="B181" s="29"/>
      <c r="C181" s="29"/>
      <c r="D181" s="28">
        <v>2056</v>
      </c>
      <c r="E181" s="136">
        <v>4.0216888803551877E-2</v>
      </c>
      <c r="F181" s="29"/>
      <c r="G181" s="29"/>
    </row>
    <row r="182" spans="1:7" x14ac:dyDescent="0.3">
      <c r="A182" s="23"/>
      <c r="B182" s="29"/>
      <c r="C182" s="29"/>
      <c r="D182" s="28">
        <v>2056</v>
      </c>
      <c r="E182" s="136">
        <v>4.0365595943038318E-2</v>
      </c>
      <c r="F182" s="29"/>
      <c r="G182" s="29"/>
    </row>
    <row r="183" spans="1:7" x14ac:dyDescent="0.3">
      <c r="A183" s="23"/>
      <c r="B183" s="29"/>
      <c r="C183" s="29"/>
      <c r="D183" s="28">
        <v>2057</v>
      </c>
      <c r="E183" s="136">
        <v>4.0365595943038318E-2</v>
      </c>
      <c r="F183" s="29"/>
      <c r="G183" s="29"/>
    </row>
    <row r="184" spans="1:7" x14ac:dyDescent="0.3">
      <c r="A184" s="23"/>
      <c r="B184" s="29"/>
      <c r="C184" s="29"/>
      <c r="D184" s="28">
        <v>2057</v>
      </c>
      <c r="E184" s="136">
        <v>4.0515256498192133E-2</v>
      </c>
      <c r="F184" s="29"/>
      <c r="G184" s="29"/>
    </row>
    <row r="185" spans="1:7" x14ac:dyDescent="0.3">
      <c r="A185" s="23"/>
      <c r="B185" s="29"/>
      <c r="C185" s="29"/>
      <c r="D185" s="28">
        <v>2058</v>
      </c>
      <c r="E185" s="136">
        <v>4.0515256498192133E-2</v>
      </c>
      <c r="F185" s="29"/>
      <c r="G185" s="29"/>
    </row>
    <row r="186" spans="1:7" x14ac:dyDescent="0.3">
      <c r="A186" s="23"/>
      <c r="B186" s="29"/>
      <c r="C186" s="29"/>
      <c r="D186" s="28">
        <v>2058</v>
      </c>
      <c r="E186" s="136">
        <v>4.0667155780456203E-2</v>
      </c>
      <c r="F186" s="29"/>
      <c r="G186" s="29"/>
    </row>
    <row r="187" spans="1:7" x14ac:dyDescent="0.3">
      <c r="A187" s="23"/>
      <c r="B187" s="29"/>
      <c r="C187" s="29"/>
      <c r="D187" s="28">
        <v>2059</v>
      </c>
      <c r="E187" s="136">
        <v>4.0667155780456203E-2</v>
      </c>
      <c r="F187" s="29"/>
      <c r="G187" s="29"/>
    </row>
    <row r="188" spans="1:7" x14ac:dyDescent="0.3">
      <c r="A188" s="23"/>
      <c r="B188" s="29"/>
      <c r="C188" s="29"/>
      <c r="D188" s="28">
        <v>2059</v>
      </c>
      <c r="E188" s="136">
        <v>4.0819665349921916E-2</v>
      </c>
      <c r="F188" s="29"/>
      <c r="G188" s="29"/>
    </row>
    <row r="189" spans="1:7" x14ac:dyDescent="0.3">
      <c r="A189" s="23"/>
      <c r="B189" s="29"/>
      <c r="C189" s="29"/>
      <c r="D189" s="28">
        <v>2060</v>
      </c>
      <c r="E189" s="136">
        <v>4.0819665349921916E-2</v>
      </c>
      <c r="F189" s="29"/>
      <c r="G189" s="29"/>
    </row>
    <row r="190" spans="1:7" x14ac:dyDescent="0.3">
      <c r="A190" s="23"/>
      <c r="B190" s="29"/>
      <c r="C190" s="29"/>
      <c r="D190" s="28">
        <v>2060</v>
      </c>
      <c r="E190" s="136">
        <v>4.0971315198336127E-2</v>
      </c>
      <c r="F190" s="29"/>
      <c r="G190" s="29"/>
    </row>
    <row r="191" spans="1:7" x14ac:dyDescent="0.3">
      <c r="A191" s="23"/>
      <c r="B191" s="29"/>
      <c r="C191" s="29"/>
      <c r="D191" s="28">
        <v>2061</v>
      </c>
      <c r="E191" s="136">
        <v>4.0971315198336127E-2</v>
      </c>
      <c r="F191" s="29"/>
      <c r="G191" s="29"/>
    </row>
    <row r="192" spans="1:7" x14ac:dyDescent="0.3">
      <c r="A192" s="23"/>
      <c r="B192" s="29"/>
      <c r="C192" s="29"/>
      <c r="D192" s="28">
        <v>2061</v>
      </c>
      <c r="E192" s="136">
        <v>4.1119121934353478E-2</v>
      </c>
      <c r="F192" s="29"/>
      <c r="G192" s="29"/>
    </row>
    <row r="193" spans="1:7" x14ac:dyDescent="0.3">
      <c r="A193" s="23"/>
      <c r="B193" s="29"/>
      <c r="C193" s="29"/>
      <c r="D193" s="28">
        <v>2062</v>
      </c>
      <c r="E193" s="136">
        <v>4.1119121934353478E-2</v>
      </c>
      <c r="F193" s="29"/>
      <c r="G193" s="29"/>
    </row>
    <row r="194" spans="1:7" x14ac:dyDescent="0.3">
      <c r="A194" s="23"/>
      <c r="B194" s="29"/>
      <c r="C194" s="29"/>
      <c r="D194" s="28">
        <v>2062</v>
      </c>
      <c r="E194" s="136">
        <v>4.1267439577518238E-2</v>
      </c>
      <c r="F194" s="29"/>
      <c r="G194" s="29"/>
    </row>
    <row r="195" spans="1:7" x14ac:dyDescent="0.3">
      <c r="A195" s="23"/>
      <c r="B195" s="29"/>
      <c r="C195" s="29"/>
      <c r="D195" s="28">
        <v>2063</v>
      </c>
      <c r="E195" s="136">
        <v>4.1267439577518238E-2</v>
      </c>
      <c r="F195" s="29"/>
      <c r="G195" s="29"/>
    </row>
    <row r="196" spans="1:7" x14ac:dyDescent="0.3">
      <c r="A196" s="23"/>
      <c r="B196" s="29"/>
      <c r="C196" s="29"/>
      <c r="D196" s="28">
        <v>2063</v>
      </c>
      <c r="E196" s="136">
        <v>4.1413003275483466E-2</v>
      </c>
      <c r="F196" s="29"/>
      <c r="G196" s="29"/>
    </row>
    <row r="197" spans="1:7" x14ac:dyDescent="0.3">
      <c r="A197" s="23"/>
      <c r="B197" s="29"/>
      <c r="C197" s="29"/>
      <c r="D197" s="28">
        <v>2064</v>
      </c>
      <c r="E197" s="136">
        <v>4.1413003275483466E-2</v>
      </c>
      <c r="F197" s="29"/>
      <c r="G197" s="29"/>
    </row>
    <row r="198" spans="1:7" x14ac:dyDescent="0.3">
      <c r="A198" s="23"/>
      <c r="B198" s="29"/>
      <c r="C198" s="29"/>
      <c r="D198" s="28">
        <v>2064</v>
      </c>
      <c r="E198" s="136">
        <v>4.1554814719104577E-2</v>
      </c>
      <c r="F198" s="29"/>
      <c r="G198" s="29"/>
    </row>
    <row r="199" spans="1:7" x14ac:dyDescent="0.3">
      <c r="A199" s="23"/>
      <c r="B199" s="29"/>
      <c r="C199" s="29"/>
      <c r="D199" s="28">
        <v>2065</v>
      </c>
      <c r="E199" s="136">
        <v>4.1554814719104577E-2</v>
      </c>
      <c r="F199" s="29"/>
      <c r="G199" s="29"/>
    </row>
    <row r="200" spans="1:7" x14ac:dyDescent="0.3">
      <c r="A200" s="23"/>
      <c r="B200" s="29"/>
      <c r="C200" s="29"/>
      <c r="D200" s="28">
        <v>2065</v>
      </c>
      <c r="E200" s="136">
        <v>4.1697602132472603E-2</v>
      </c>
      <c r="F200" s="29"/>
      <c r="G200" s="29"/>
    </row>
    <row r="201" spans="1:7" x14ac:dyDescent="0.3">
      <c r="A201" s="23"/>
      <c r="B201" s="29"/>
      <c r="C201" s="29"/>
      <c r="D201" s="28">
        <v>2066</v>
      </c>
      <c r="E201" s="136">
        <v>4.1697602132472603E-2</v>
      </c>
      <c r="F201" s="29"/>
      <c r="G201" s="29"/>
    </row>
    <row r="202" spans="1:7" x14ac:dyDescent="0.3">
      <c r="A202" s="23"/>
      <c r="B202" s="29"/>
      <c r="C202" s="29"/>
      <c r="D202" s="28">
        <v>2066</v>
      </c>
      <c r="E202" s="136">
        <v>4.1838201269593596E-2</v>
      </c>
      <c r="F202" s="29"/>
      <c r="G202" s="29"/>
    </row>
    <row r="203" spans="1:7" x14ac:dyDescent="0.3">
      <c r="A203" s="23"/>
      <c r="B203" s="29"/>
      <c r="C203" s="29"/>
      <c r="D203" s="28">
        <v>2067</v>
      </c>
      <c r="E203" s="136">
        <v>4.1838201269593596E-2</v>
      </c>
      <c r="F203" s="29"/>
      <c r="G203" s="29"/>
    </row>
    <row r="204" spans="1:7" x14ac:dyDescent="0.3">
      <c r="A204" s="23"/>
      <c r="B204" s="29"/>
      <c r="C204" s="29"/>
      <c r="D204" s="28">
        <v>2067</v>
      </c>
      <c r="E204" s="136">
        <v>4.1976477136727149E-2</v>
      </c>
      <c r="F204" s="29"/>
      <c r="G204" s="29"/>
    </row>
    <row r="205" spans="1:7" x14ac:dyDescent="0.3">
      <c r="A205" s="23"/>
      <c r="B205" s="29"/>
      <c r="C205" s="29"/>
      <c r="D205" s="28">
        <v>2068</v>
      </c>
      <c r="E205" s="136">
        <v>4.1976477136727149E-2</v>
      </c>
      <c r="F205" s="29"/>
      <c r="G205" s="29"/>
    </row>
    <row r="206" spans="1:7" x14ac:dyDescent="0.3">
      <c r="A206" s="23"/>
      <c r="B206" s="29"/>
      <c r="C206" s="29"/>
      <c r="D206" s="28">
        <v>2068</v>
      </c>
      <c r="E206" s="136">
        <v>4.2113999068856822E-2</v>
      </c>
      <c r="F206" s="29"/>
      <c r="G206" s="29"/>
    </row>
    <row r="207" spans="1:7" x14ac:dyDescent="0.3">
      <c r="A207" s="23"/>
      <c r="B207" s="29"/>
      <c r="C207" s="29"/>
      <c r="D207" s="28">
        <v>2069</v>
      </c>
      <c r="E207" s="136">
        <v>4.2113999068856822E-2</v>
      </c>
      <c r="F207" s="29"/>
      <c r="G207" s="29"/>
    </row>
    <row r="208" spans="1:7" x14ac:dyDescent="0.3">
      <c r="A208" s="23"/>
      <c r="B208" s="29"/>
      <c r="C208" s="29"/>
      <c r="D208" s="28">
        <v>2069</v>
      </c>
      <c r="E208" s="136">
        <v>4.2251399415386068E-2</v>
      </c>
      <c r="F208" s="29"/>
      <c r="G208" s="29"/>
    </row>
    <row r="209" spans="1:7" x14ac:dyDescent="0.3">
      <c r="A209" s="23"/>
      <c r="B209" s="29"/>
      <c r="C209" s="29"/>
      <c r="D209" s="28">
        <v>2070</v>
      </c>
      <c r="E209" s="136">
        <v>4.2251399415386068E-2</v>
      </c>
      <c r="F209" s="29"/>
      <c r="G209" s="29"/>
    </row>
    <row r="210" spans="1:7" x14ac:dyDescent="0.3">
      <c r="A210" s="23"/>
      <c r="B210" s="29"/>
      <c r="C210" s="29"/>
      <c r="D210" s="28">
        <v>2070</v>
      </c>
      <c r="E210" s="136">
        <v>4.2386218467772373E-2</v>
      </c>
      <c r="F210" s="29"/>
      <c r="G210" s="29"/>
    </row>
    <row r="211" spans="1:7" x14ac:dyDescent="0.3">
      <c r="A211" s="23"/>
      <c r="B211" s="29"/>
      <c r="C211" s="29"/>
      <c r="D211" s="28">
        <v>2071</v>
      </c>
      <c r="E211" s="136">
        <v>4.2386218467772373E-2</v>
      </c>
      <c r="F211" s="29"/>
      <c r="G211" s="29"/>
    </row>
    <row r="212" spans="1:7" x14ac:dyDescent="0.3">
      <c r="A212" s="23"/>
      <c r="B212" s="29"/>
      <c r="C212" s="29"/>
      <c r="D212" s="28">
        <v>2071</v>
      </c>
      <c r="E212" s="136">
        <v>4.252000014126292E-2</v>
      </c>
      <c r="F212" s="29"/>
      <c r="G212" s="29"/>
    </row>
    <row r="213" spans="1:7" x14ac:dyDescent="0.3">
      <c r="A213" s="23"/>
      <c r="B213" s="29"/>
      <c r="C213" s="29"/>
      <c r="D213" s="28">
        <v>2072</v>
      </c>
      <c r="E213" s="136">
        <v>4.252000014126292E-2</v>
      </c>
      <c r="F213" s="29"/>
      <c r="G213" s="29"/>
    </row>
    <row r="214" spans="1:7" x14ac:dyDescent="0.3">
      <c r="A214" s="23"/>
      <c r="B214" s="29"/>
      <c r="C214" s="29"/>
      <c r="D214" s="28">
        <v>2072</v>
      </c>
      <c r="E214" s="136">
        <v>4.2651792998943498E-2</v>
      </c>
      <c r="F214" s="29"/>
      <c r="G214" s="29"/>
    </row>
    <row r="215" spans="1:7" x14ac:dyDescent="0.3">
      <c r="A215" s="23"/>
      <c r="B215" s="29"/>
      <c r="C215" s="29"/>
      <c r="D215" s="28">
        <v>2073</v>
      </c>
      <c r="E215" s="136">
        <v>4.2651792998943498E-2</v>
      </c>
      <c r="F215" s="29"/>
      <c r="G215" s="29"/>
    </row>
    <row r="216" spans="1:7" x14ac:dyDescent="0.3">
      <c r="A216" s="23"/>
      <c r="B216" s="29"/>
      <c r="C216" s="29"/>
      <c r="D216" s="28">
        <v>2073</v>
      </c>
      <c r="E216" s="136">
        <v>4.2780604888508787E-2</v>
      </c>
      <c r="F216" s="29"/>
      <c r="G216" s="29"/>
    </row>
    <row r="217" spans="1:7" x14ac:dyDescent="0.3">
      <c r="A217" s="23"/>
      <c r="B217" s="29"/>
      <c r="C217" s="29"/>
      <c r="D217" s="28">
        <v>2074</v>
      </c>
      <c r="E217" s="136">
        <v>4.2780604888508787E-2</v>
      </c>
      <c r="F217" s="29"/>
      <c r="G217" s="29"/>
    </row>
    <row r="218" spans="1:7" x14ac:dyDescent="0.3">
      <c r="A218" s="23"/>
      <c r="B218" s="29"/>
      <c r="C218" s="29"/>
      <c r="D218" s="28">
        <v>2074</v>
      </c>
      <c r="E218" s="136">
        <v>4.2908734592884017E-2</v>
      </c>
      <c r="F218" s="29"/>
      <c r="G218" s="29"/>
    </row>
    <row r="219" spans="1:7" x14ac:dyDescent="0.3">
      <c r="A219" s="23"/>
      <c r="B219" s="29"/>
      <c r="C219" s="29"/>
      <c r="D219" s="28">
        <v>2075</v>
      </c>
      <c r="E219" s="136">
        <v>4.2908734592884017E-2</v>
      </c>
      <c r="F219" s="29"/>
      <c r="G219" s="29"/>
    </row>
    <row r="220" spans="1:7" x14ac:dyDescent="0.3">
      <c r="A220" s="23"/>
      <c r="B220" s="29"/>
      <c r="C220" s="29"/>
      <c r="D220" s="28">
        <v>2075</v>
      </c>
      <c r="E220" s="136">
        <v>4.3030137983043844E-2</v>
      </c>
      <c r="F220" s="29"/>
      <c r="G220" s="29"/>
    </row>
    <row r="221" spans="1:7" x14ac:dyDescent="0.3">
      <c r="A221" s="23"/>
      <c r="B221" s="29"/>
      <c r="C221" s="29"/>
      <c r="D221" s="28">
        <v>2076</v>
      </c>
      <c r="E221" s="136">
        <v>4.3030137983043844E-2</v>
      </c>
      <c r="F221" s="29"/>
      <c r="G221" s="29"/>
    </row>
    <row r="222" spans="1:7" x14ac:dyDescent="0.3">
      <c r="A222" s="23"/>
      <c r="B222" s="29"/>
      <c r="C222" s="29"/>
      <c r="D222" s="28">
        <v>2076</v>
      </c>
      <c r="E222" s="136">
        <v>4.3147413142015999E-2</v>
      </c>
      <c r="F222" s="29"/>
      <c r="G222" s="29"/>
    </row>
    <row r="223" spans="1:7" x14ac:dyDescent="0.3">
      <c r="A223" s="23"/>
      <c r="B223" s="29"/>
      <c r="C223" s="29"/>
      <c r="D223" s="28">
        <v>2077</v>
      </c>
      <c r="E223" s="136">
        <v>4.3147413142015999E-2</v>
      </c>
      <c r="F223" s="29"/>
      <c r="G223" s="29"/>
    </row>
    <row r="224" spans="1:7" x14ac:dyDescent="0.3">
      <c r="A224" s="23"/>
      <c r="B224" s="29"/>
      <c r="C224" s="29"/>
      <c r="D224" s="28">
        <v>2077</v>
      </c>
      <c r="E224" s="136">
        <v>4.3257103584132178E-2</v>
      </c>
      <c r="F224" s="29"/>
      <c r="G224" s="29"/>
    </row>
    <row r="225" spans="1:7" x14ac:dyDescent="0.3">
      <c r="A225" s="23"/>
      <c r="B225" s="29"/>
      <c r="C225" s="29"/>
      <c r="D225" s="28">
        <v>2078</v>
      </c>
      <c r="E225" s="136">
        <v>4.3257103584132178E-2</v>
      </c>
      <c r="F225" s="29"/>
      <c r="G225" s="29"/>
    </row>
    <row r="226" spans="1:7" x14ac:dyDescent="0.3">
      <c r="A226" s="23"/>
      <c r="B226" s="29"/>
      <c r="C226" s="29"/>
      <c r="D226" s="28">
        <v>2078</v>
      </c>
      <c r="E226" s="136">
        <v>4.3358241598124687E-2</v>
      </c>
      <c r="F226" s="29"/>
      <c r="G226" s="29"/>
    </row>
    <row r="227" spans="1:7" x14ac:dyDescent="0.3">
      <c r="A227" s="23"/>
      <c r="B227" s="29"/>
      <c r="C227" s="29"/>
      <c r="D227" s="28">
        <v>2079</v>
      </c>
      <c r="E227" s="136">
        <v>4.3358241598124687E-2</v>
      </c>
      <c r="F227" s="29"/>
      <c r="G227" s="29"/>
    </row>
    <row r="228" spans="1:7" x14ac:dyDescent="0.3">
      <c r="A228" s="23"/>
      <c r="B228" s="29"/>
      <c r="C228" s="29"/>
      <c r="D228" s="28">
        <v>2079</v>
      </c>
      <c r="E228" s="136">
        <v>4.3450785058701653E-2</v>
      </c>
      <c r="F228" s="29"/>
      <c r="G228" s="29"/>
    </row>
    <row r="229" spans="1:7" x14ac:dyDescent="0.3">
      <c r="A229" s="23"/>
      <c r="B229" s="29"/>
      <c r="C229" s="29"/>
      <c r="D229" s="28">
        <v>2080</v>
      </c>
      <c r="E229" s="136">
        <v>4.3450785058701653E-2</v>
      </c>
      <c r="F229" s="29"/>
      <c r="G229" s="29"/>
    </row>
    <row r="230" spans="1:7" x14ac:dyDescent="0.3">
      <c r="A230" s="23"/>
      <c r="B230" s="29"/>
      <c r="C230" s="29"/>
      <c r="D230" s="28">
        <v>2080</v>
      </c>
      <c r="E230" s="136">
        <v>4.3536411132738699E-2</v>
      </c>
      <c r="F230" s="29"/>
      <c r="G230" s="29"/>
    </row>
    <row r="231" spans="1:7" x14ac:dyDescent="0.3">
      <c r="A231" s="23"/>
      <c r="B231" s="29"/>
      <c r="C231" s="29"/>
      <c r="D231" s="28">
        <v>2081</v>
      </c>
      <c r="E231" s="136">
        <v>4.3536411132738699E-2</v>
      </c>
      <c r="F231" s="29"/>
      <c r="G231" s="29"/>
    </row>
    <row r="232" spans="1:7" x14ac:dyDescent="0.3">
      <c r="A232" s="23"/>
      <c r="B232" s="29"/>
      <c r="C232" s="29"/>
      <c r="D232" s="28">
        <v>2081</v>
      </c>
      <c r="E232" s="136">
        <v>4.3617179070975176E-2</v>
      </c>
      <c r="F232" s="29"/>
      <c r="G232" s="29"/>
    </row>
    <row r="233" spans="1:7" x14ac:dyDescent="0.3">
      <c r="A233" s="23"/>
      <c r="B233" s="29"/>
      <c r="C233" s="29"/>
      <c r="D233" s="28">
        <v>2082</v>
      </c>
      <c r="E233" s="136">
        <v>4.3617179070975176E-2</v>
      </c>
      <c r="F233" s="29"/>
      <c r="G233" s="29"/>
    </row>
    <row r="234" spans="1:7" x14ac:dyDescent="0.3">
      <c r="A234" s="23"/>
      <c r="B234" s="29"/>
      <c r="C234" s="29"/>
      <c r="D234" s="28">
        <v>2082</v>
      </c>
      <c r="E234" s="136">
        <v>4.3691132690218272E-2</v>
      </c>
      <c r="F234" s="29"/>
      <c r="G234" s="29"/>
    </row>
    <row r="235" spans="1:7" x14ac:dyDescent="0.3">
      <c r="A235" s="23"/>
      <c r="B235" s="29"/>
      <c r="C235" s="29"/>
      <c r="D235" s="28">
        <v>2083</v>
      </c>
      <c r="E235" s="136">
        <v>4.3691132690218272E-2</v>
      </c>
      <c r="F235" s="29"/>
      <c r="G235" s="29"/>
    </row>
    <row r="236" spans="1:7" x14ac:dyDescent="0.3">
      <c r="A236" s="23"/>
      <c r="B236" s="29"/>
      <c r="C236" s="29"/>
      <c r="D236" s="28">
        <v>2083</v>
      </c>
      <c r="E236" s="136">
        <v>4.3762100815573489E-2</v>
      </c>
      <c r="F236" s="29"/>
      <c r="G236" s="29"/>
    </row>
    <row r="237" spans="1:7" x14ac:dyDescent="0.3">
      <c r="A237" s="23"/>
      <c r="B237" s="29"/>
      <c r="C237" s="29"/>
      <c r="D237" s="28">
        <v>2084</v>
      </c>
      <c r="E237" s="136">
        <v>4.3762100815573489E-2</v>
      </c>
      <c r="F237" s="29"/>
      <c r="G237" s="29"/>
    </row>
    <row r="238" spans="1:7" x14ac:dyDescent="0.3">
      <c r="A238" s="23"/>
      <c r="B238" s="29"/>
      <c r="C238" s="29"/>
      <c r="D238" s="28">
        <v>2084</v>
      </c>
      <c r="E238" s="136">
        <v>4.3827637742302701E-2</v>
      </c>
      <c r="F238" s="29"/>
      <c r="G238" s="29"/>
    </row>
    <row r="239" spans="1:7" x14ac:dyDescent="0.3">
      <c r="A239" s="23"/>
      <c r="B239" s="29"/>
      <c r="C239" s="29"/>
      <c r="D239" s="28">
        <v>2085</v>
      </c>
      <c r="E239" s="136">
        <v>4.3827637742302701E-2</v>
      </c>
      <c r="F239" s="29"/>
      <c r="G239" s="29"/>
    </row>
    <row r="240" spans="1:7" x14ac:dyDescent="0.3">
      <c r="A240" s="23"/>
      <c r="B240" s="29"/>
      <c r="C240" s="29"/>
      <c r="D240" s="28">
        <v>2085</v>
      </c>
      <c r="E240" s="136">
        <v>4.3886682740009418E-2</v>
      </c>
      <c r="F240" s="29"/>
      <c r="G240" s="29"/>
    </row>
    <row r="241" spans="1:7" x14ac:dyDescent="0.3">
      <c r="A241" s="23"/>
      <c r="B241" s="29"/>
      <c r="C241" s="29"/>
      <c r="D241" s="28">
        <v>2086</v>
      </c>
      <c r="E241" s="136">
        <v>4.3886682740009418E-2</v>
      </c>
      <c r="F241" s="29"/>
      <c r="G241" s="29"/>
    </row>
    <row r="242" spans="1:7" x14ac:dyDescent="0.3">
      <c r="A242" s="23"/>
      <c r="B242" s="29"/>
      <c r="C242" s="29"/>
      <c r="D242" s="28">
        <v>2086</v>
      </c>
      <c r="E242" s="136">
        <v>4.3941261184879087E-2</v>
      </c>
      <c r="F242" s="29"/>
      <c r="G242" s="29"/>
    </row>
    <row r="243" spans="1:7" x14ac:dyDescent="0.3">
      <c r="A243" s="23"/>
      <c r="B243" s="29"/>
      <c r="C243" s="29"/>
      <c r="D243" s="28">
        <v>2087</v>
      </c>
      <c r="E243" s="136">
        <v>4.3941261184879087E-2</v>
      </c>
      <c r="F243" s="29"/>
      <c r="G243" s="29"/>
    </row>
    <row r="244" spans="1:7" x14ac:dyDescent="0.3">
      <c r="A244" s="23"/>
      <c r="B244" s="29"/>
      <c r="C244" s="29"/>
      <c r="D244" s="28">
        <v>2087</v>
      </c>
      <c r="E244" s="136">
        <v>4.39905366249142E-2</v>
      </c>
      <c r="F244" s="29"/>
      <c r="G244" s="29"/>
    </row>
    <row r="245" spans="1:7" x14ac:dyDescent="0.3">
      <c r="A245" s="23"/>
      <c r="B245" s="29"/>
      <c r="C245" s="29"/>
      <c r="D245" s="28">
        <v>2088</v>
      </c>
      <c r="E245" s="136">
        <v>4.39905366249142E-2</v>
      </c>
      <c r="F245" s="29"/>
      <c r="G245" s="29"/>
    </row>
    <row r="246" spans="1:7" x14ac:dyDescent="0.3">
      <c r="A246" s="23"/>
      <c r="B246" s="29"/>
      <c r="C246" s="29"/>
      <c r="D246" s="28">
        <v>2088</v>
      </c>
      <c r="E246" s="136">
        <v>4.4037550719142497E-2</v>
      </c>
      <c r="F246" s="29"/>
      <c r="G246" s="29"/>
    </row>
    <row r="247" spans="1:7" x14ac:dyDescent="0.3">
      <c r="A247" s="23"/>
      <c r="B247" s="29"/>
      <c r="C247" s="29"/>
      <c r="D247" s="28">
        <v>2089</v>
      </c>
      <c r="E247" s="136">
        <v>4.4037550719142497E-2</v>
      </c>
      <c r="F247" s="29"/>
      <c r="G247" s="29"/>
    </row>
    <row r="248" spans="1:7" x14ac:dyDescent="0.3">
      <c r="A248" s="23"/>
      <c r="B248" s="136"/>
      <c r="C248" s="136"/>
      <c r="D248" s="137">
        <v>2089</v>
      </c>
      <c r="E248" s="136">
        <v>4.4083829520117197E-2</v>
      </c>
      <c r="F248" s="29"/>
      <c r="G248" s="29"/>
    </row>
    <row r="249" spans="1:7" x14ac:dyDescent="0.3">
      <c r="A249" s="23"/>
      <c r="B249" s="136"/>
      <c r="C249" s="136"/>
      <c r="D249" s="137">
        <v>2090</v>
      </c>
      <c r="E249" s="136">
        <v>4.4083829520117197E-2</v>
      </c>
      <c r="F249" s="29"/>
      <c r="G249" s="29"/>
    </row>
    <row r="250" spans="1:7" x14ac:dyDescent="0.3">
      <c r="A250" s="23"/>
      <c r="B250" s="136"/>
      <c r="C250" s="136"/>
      <c r="D250" s="137">
        <v>2090</v>
      </c>
      <c r="E250" s="136">
        <v>4.4129445338868437E-2</v>
      </c>
      <c r="F250" s="29"/>
      <c r="G250" s="29"/>
    </row>
    <row r="251" spans="1:7" x14ac:dyDescent="0.3">
      <c r="A251" s="23"/>
      <c r="B251" s="136"/>
      <c r="C251" s="136"/>
      <c r="D251" s="137">
        <v>2091</v>
      </c>
      <c r="E251" s="136">
        <v>4.4129445338868437E-2</v>
      </c>
      <c r="F251" s="29"/>
      <c r="G251" s="29"/>
    </row>
    <row r="252" spans="1:7" x14ac:dyDescent="0.3">
      <c r="A252" s="23"/>
      <c r="B252" s="136"/>
      <c r="C252" s="136"/>
      <c r="D252" s="137">
        <v>2091</v>
      </c>
      <c r="E252" s="136">
        <v>4.4178997980816502E-2</v>
      </c>
      <c r="F252" s="29"/>
      <c r="G252" s="29"/>
    </row>
    <row r="253" spans="1:7" x14ac:dyDescent="0.3">
      <c r="A253" s="23"/>
      <c r="B253" s="29"/>
      <c r="C253" s="29"/>
      <c r="D253" s="28">
        <v>2092</v>
      </c>
      <c r="E253" s="29">
        <v>4.4178997980816502E-2</v>
      </c>
      <c r="F253" s="29"/>
      <c r="G253" s="29"/>
    </row>
    <row r="254" spans="1:7" x14ac:dyDescent="0.3">
      <c r="A254" s="23"/>
      <c r="B254" s="29"/>
      <c r="C254" s="29"/>
      <c r="D254" s="28">
        <v>2092</v>
      </c>
      <c r="E254" s="29">
        <v>4.4232531103917436E-2</v>
      </c>
      <c r="F254" s="29"/>
      <c r="G254" s="29"/>
    </row>
    <row r="255" spans="1:7" x14ac:dyDescent="0.3">
      <c r="A255" s="23"/>
      <c r="B255" s="29"/>
      <c r="C255" s="29"/>
      <c r="D255" s="28">
        <v>2093</v>
      </c>
      <c r="E255" s="29">
        <v>4.4232531103917436E-2</v>
      </c>
      <c r="F255" s="29"/>
      <c r="G255" s="29"/>
    </row>
    <row r="256" spans="1:7" x14ac:dyDescent="0.3">
      <c r="A256" s="23"/>
      <c r="B256" s="29"/>
      <c r="C256" s="29"/>
      <c r="D256" s="28">
        <v>2093</v>
      </c>
      <c r="E256" s="29">
        <v>4.4288198492808274E-2</v>
      </c>
      <c r="F256" s="29"/>
      <c r="G256" s="29"/>
    </row>
    <row r="257" spans="1:7" x14ac:dyDescent="0.3">
      <c r="A257" s="23"/>
      <c r="B257" s="29"/>
      <c r="C257" s="29"/>
      <c r="D257" s="28">
        <v>2094</v>
      </c>
      <c r="E257" s="29">
        <v>4.4288198492808274E-2</v>
      </c>
      <c r="F257" s="29"/>
      <c r="G257" s="29"/>
    </row>
    <row r="258" spans="1:7" x14ac:dyDescent="0.3">
      <c r="A258" s="23"/>
      <c r="B258" s="29"/>
      <c r="C258" s="29"/>
      <c r="D258" s="28">
        <v>2094</v>
      </c>
      <c r="E258" s="29">
        <v>4.4347153726611015E-2</v>
      </c>
      <c r="F258" s="29"/>
      <c r="G258" s="29"/>
    </row>
    <row r="259" spans="1:7" x14ac:dyDescent="0.3">
      <c r="A259" s="23"/>
      <c r="B259" s="192"/>
      <c r="C259" s="192"/>
      <c r="D259" s="193">
        <v>2095</v>
      </c>
      <c r="E259" s="192">
        <v>4.4347153726611015E-2</v>
      </c>
      <c r="F259" s="192"/>
      <c r="G259" s="192"/>
    </row>
    <row r="260" spans="1:7" x14ac:dyDescent="0.3">
      <c r="A260" s="23"/>
      <c r="B260" s="192"/>
      <c r="C260" s="192"/>
      <c r="D260" s="193">
        <v>2095</v>
      </c>
      <c r="E260" s="192">
        <v>4.4408337483109198E-2</v>
      </c>
      <c r="F260" s="192"/>
      <c r="G260" s="192"/>
    </row>
    <row r="261" spans="1:7" x14ac:dyDescent="0.3">
      <c r="A261" s="23"/>
      <c r="B261" s="192"/>
      <c r="C261" s="192"/>
      <c r="D261" s="193">
        <v>2096</v>
      </c>
      <c r="E261" s="192">
        <v>4.4408337483109198E-2</v>
      </c>
      <c r="F261" s="192"/>
      <c r="G261" s="192"/>
    </row>
    <row r="262" spans="1:7" x14ac:dyDescent="0.3">
      <c r="A262" s="23"/>
      <c r="B262" s="192"/>
      <c r="C262" s="192"/>
      <c r="D262" s="193">
        <v>2096</v>
      </c>
      <c r="E262" s="192">
        <v>4.4472466606515694E-2</v>
      </c>
      <c r="F262" s="192"/>
      <c r="G262" s="192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2"/>
  <sheetViews>
    <sheetView zoomScaleNormal="100" workbookViewId="0">
      <pane ySplit="2" topLeftCell="A3" activePane="bottomLeft" state="frozen"/>
      <selection activeCell="A3" sqref="A3"/>
      <selection pane="bottomLeft" activeCell="K6" sqref="K6"/>
    </sheetView>
  </sheetViews>
  <sheetFormatPr defaultColWidth="7.09765625" defaultRowHeight="10.5" x14ac:dyDescent="0.25"/>
  <cols>
    <col min="1" max="1" width="16.3984375" style="8" customWidth="1"/>
    <col min="2" max="2" width="21" style="9" customWidth="1"/>
    <col min="3" max="3" width="19.796875" style="12" customWidth="1"/>
    <col min="4" max="4" width="18.3984375" style="12" customWidth="1"/>
    <col min="5" max="5" width="17.3984375" style="12" customWidth="1"/>
    <col min="6" max="6" width="7.69921875" style="9" bestFit="1" customWidth="1"/>
    <col min="7" max="16384" width="7.09765625" style="9"/>
  </cols>
  <sheetData>
    <row r="1" spans="1:7" ht="236.25" customHeight="1" x14ac:dyDescent="0.25">
      <c r="A1" s="31" t="s">
        <v>26</v>
      </c>
      <c r="B1" s="10"/>
      <c r="C1" s="11"/>
      <c r="D1" s="11"/>
      <c r="E1" s="11"/>
    </row>
    <row r="2" spans="1:7" x14ac:dyDescent="0.25">
      <c r="A2" s="33" t="s">
        <v>28</v>
      </c>
      <c r="B2" s="34" t="s">
        <v>29</v>
      </c>
      <c r="C2" s="30" t="s">
        <v>27</v>
      </c>
      <c r="D2" s="30" t="s">
        <v>31</v>
      </c>
      <c r="E2" s="30" t="s">
        <v>30</v>
      </c>
      <c r="F2" s="149" t="s">
        <v>72</v>
      </c>
      <c r="G2" s="149" t="s">
        <v>73</v>
      </c>
    </row>
    <row r="3" spans="1:7" x14ac:dyDescent="0.25">
      <c r="A3" s="32">
        <v>1967</v>
      </c>
      <c r="B3" s="174">
        <v>1.6196700761434307E-3</v>
      </c>
      <c r="C3" s="174">
        <v>1.6196700761434307E-3</v>
      </c>
      <c r="D3" s="174">
        <v>7.4422412309466991E-4</v>
      </c>
      <c r="E3" s="174">
        <v>7.4422412309466991E-4</v>
      </c>
      <c r="F3" s="169">
        <v>2021</v>
      </c>
      <c r="G3" s="168">
        <v>0</v>
      </c>
    </row>
    <row r="4" spans="1:7" x14ac:dyDescent="0.25">
      <c r="A4" s="32">
        <v>1968</v>
      </c>
      <c r="B4" s="174">
        <v>1.9051429494805171E-3</v>
      </c>
      <c r="C4" s="174">
        <v>1.9051429494805171E-3</v>
      </c>
      <c r="D4" s="174">
        <v>8.844975851727587E-4</v>
      </c>
      <c r="E4" s="174">
        <v>8.844975851727587E-4</v>
      </c>
      <c r="F4" s="169">
        <v>2021</v>
      </c>
      <c r="G4" s="168">
        <v>0.05</v>
      </c>
    </row>
    <row r="5" spans="1:7" x14ac:dyDescent="0.25">
      <c r="A5" s="32">
        <v>1969</v>
      </c>
      <c r="B5" s="174">
        <v>2.0087921266883839E-3</v>
      </c>
      <c r="C5" s="174">
        <v>2.0087921266883839E-3</v>
      </c>
      <c r="D5" s="174">
        <v>8.9817858423863644E-4</v>
      </c>
      <c r="E5" s="174">
        <v>8.9817858423863644E-4</v>
      </c>
      <c r="F5" s="168"/>
      <c r="G5" s="168"/>
    </row>
    <row r="6" spans="1:7" x14ac:dyDescent="0.25">
      <c r="A6" s="32">
        <v>1970</v>
      </c>
      <c r="B6" s="174">
        <v>2.084618530882475E-3</v>
      </c>
      <c r="C6" s="174">
        <v>2.084618530882475E-3</v>
      </c>
      <c r="D6" s="174">
        <v>1.0211392597299384E-3</v>
      </c>
      <c r="E6" s="174">
        <v>1.0211392597299384E-3</v>
      </c>
      <c r="F6" s="168"/>
      <c r="G6" s="168"/>
    </row>
    <row r="7" spans="1:7" x14ac:dyDescent="0.25">
      <c r="A7" s="32">
        <v>1971</v>
      </c>
      <c r="B7" s="174">
        <v>2.090801390737005E-3</v>
      </c>
      <c r="C7" s="174">
        <v>2.090801390737005E-3</v>
      </c>
      <c r="D7" s="174">
        <v>1.117740481607074E-3</v>
      </c>
      <c r="E7" s="174">
        <v>1.117740481607074E-3</v>
      </c>
      <c r="F7" s="168"/>
      <c r="G7" s="168"/>
    </row>
    <row r="8" spans="1:7" x14ac:dyDescent="0.25">
      <c r="A8" s="32">
        <v>1972</v>
      </c>
      <c r="B8" s="174">
        <v>2.1057811982062554E-3</v>
      </c>
      <c r="C8" s="174">
        <v>2.1057811982062554E-3</v>
      </c>
      <c r="D8" s="174">
        <v>1.0804370532056613E-3</v>
      </c>
      <c r="E8" s="174">
        <v>1.0804370532056613E-3</v>
      </c>
      <c r="F8" s="168"/>
      <c r="G8" s="168"/>
    </row>
    <row r="9" spans="1:7" x14ac:dyDescent="0.25">
      <c r="A9" s="32">
        <v>1973</v>
      </c>
      <c r="B9" s="174">
        <v>2.2099544260602119E-3</v>
      </c>
      <c r="C9" s="174">
        <v>2.2099544260602119E-3</v>
      </c>
      <c r="D9" s="174">
        <v>1.0874323687223581E-3</v>
      </c>
      <c r="E9" s="174">
        <v>1.0874323687223581E-3</v>
      </c>
      <c r="F9" s="168"/>
      <c r="G9" s="168"/>
    </row>
    <row r="10" spans="1:7" x14ac:dyDescent="0.25">
      <c r="A10" s="32">
        <v>1974</v>
      </c>
      <c r="B10" s="174">
        <v>2.5660889581768046E-3</v>
      </c>
      <c r="C10" s="174">
        <v>2.5660889581768046E-3</v>
      </c>
      <c r="D10" s="174">
        <v>1.1674539214867822E-3</v>
      </c>
      <c r="E10" s="174">
        <v>1.1674539214867822E-3</v>
      </c>
      <c r="F10" s="168"/>
      <c r="G10" s="168"/>
    </row>
    <row r="11" spans="1:7" x14ac:dyDescent="0.25">
      <c r="A11" s="32">
        <v>1975</v>
      </c>
      <c r="B11" s="174">
        <v>2.8902941115374458E-3</v>
      </c>
      <c r="C11" s="174">
        <v>2.8902941115374458E-3</v>
      </c>
      <c r="D11" s="174">
        <v>1.1383431113326866E-3</v>
      </c>
      <c r="E11" s="174">
        <v>1.1383431113326866E-3</v>
      </c>
      <c r="F11" s="168"/>
      <c r="G11" s="168"/>
    </row>
    <row r="12" spans="1:7" x14ac:dyDescent="0.25">
      <c r="A12" s="32">
        <v>1976</v>
      </c>
      <c r="B12" s="174">
        <v>3.1368193435293468E-3</v>
      </c>
      <c r="C12" s="174">
        <v>3.1368193435293468E-3</v>
      </c>
      <c r="D12" s="174">
        <v>1.0995979528261803E-3</v>
      </c>
      <c r="E12" s="174">
        <v>1.0995979528261803E-3</v>
      </c>
      <c r="F12" s="168"/>
      <c r="G12" s="168"/>
    </row>
    <row r="13" spans="1:7" x14ac:dyDescent="0.25">
      <c r="A13" s="32">
        <v>1977</v>
      </c>
      <c r="B13" s="174">
        <v>3.3113623863677303E-3</v>
      </c>
      <c r="C13" s="174">
        <v>3.3113623863677303E-3</v>
      </c>
      <c r="D13" s="174">
        <v>1.0793414432048805E-3</v>
      </c>
      <c r="E13" s="174">
        <v>1.0793414432048805E-3</v>
      </c>
      <c r="F13" s="168"/>
      <c r="G13" s="168"/>
    </row>
    <row r="14" spans="1:7" x14ac:dyDescent="0.25">
      <c r="A14" s="32">
        <v>1978</v>
      </c>
      <c r="B14" s="174">
        <v>3.4585828621291298E-3</v>
      </c>
      <c r="C14" s="174">
        <v>3.4585828621291298E-3</v>
      </c>
      <c r="D14" s="174">
        <v>1.0503491454112712E-3</v>
      </c>
      <c r="E14" s="174">
        <v>1.0503491454112712E-3</v>
      </c>
      <c r="F14" s="168"/>
      <c r="G14" s="168"/>
    </row>
    <row r="15" spans="1:7" x14ac:dyDescent="0.25">
      <c r="A15" s="32">
        <v>1979</v>
      </c>
      <c r="B15" s="174">
        <v>3.6580138894069486E-3</v>
      </c>
      <c r="C15" s="174">
        <v>3.6580138894069486E-3</v>
      </c>
      <c r="D15" s="174">
        <v>1.0348925104840434E-3</v>
      </c>
      <c r="E15" s="174">
        <v>1.0348925104840434E-3</v>
      </c>
      <c r="F15" s="168"/>
      <c r="G15" s="168"/>
    </row>
    <row r="16" spans="1:7" x14ac:dyDescent="0.25">
      <c r="A16" s="32">
        <v>1980</v>
      </c>
      <c r="B16" s="174">
        <v>4.0416766265041681E-3</v>
      </c>
      <c r="C16" s="174">
        <v>4.0416766265041681E-3</v>
      </c>
      <c r="D16" s="174">
        <v>1.0537887221858048E-3</v>
      </c>
      <c r="E16" s="174">
        <v>1.0537887221858048E-3</v>
      </c>
      <c r="F16" s="168"/>
      <c r="G16" s="168"/>
    </row>
    <row r="17" spans="1:7" x14ac:dyDescent="0.25">
      <c r="A17" s="32">
        <v>1981</v>
      </c>
      <c r="B17" s="174">
        <v>4.248078212907163E-3</v>
      </c>
      <c r="C17" s="174">
        <v>4.248078212907163E-3</v>
      </c>
      <c r="D17" s="174">
        <v>1.0782525075295265E-3</v>
      </c>
      <c r="E17" s="174">
        <v>1.0782525075295265E-3</v>
      </c>
      <c r="F17" s="168"/>
      <c r="G17" s="168"/>
    </row>
    <row r="18" spans="1:7" x14ac:dyDescent="0.25">
      <c r="A18" s="32">
        <v>1982</v>
      </c>
      <c r="B18" s="174">
        <v>4.8267952912100613E-3</v>
      </c>
      <c r="C18" s="174">
        <v>4.8267952912100613E-3</v>
      </c>
      <c r="D18" s="174">
        <v>1.1845843143810809E-3</v>
      </c>
      <c r="E18" s="174">
        <v>1.1845843143810809E-3</v>
      </c>
      <c r="F18" s="168"/>
      <c r="G18" s="168"/>
    </row>
    <row r="19" spans="1:7" x14ac:dyDescent="0.25">
      <c r="A19" s="32">
        <v>1983</v>
      </c>
      <c r="B19" s="174">
        <v>5.2196182922738549E-3</v>
      </c>
      <c r="C19" s="174">
        <v>5.2196182922738549E-3</v>
      </c>
      <c r="D19" s="174">
        <v>1.1656458093299547E-3</v>
      </c>
      <c r="E19" s="174">
        <v>1.1656458093299547E-3</v>
      </c>
      <c r="F19" s="168"/>
      <c r="G19" s="168"/>
    </row>
    <row r="20" spans="1:7" x14ac:dyDescent="0.25">
      <c r="A20" s="32">
        <v>1984</v>
      </c>
      <c r="B20" s="174">
        <v>5.2530160139131685E-3</v>
      </c>
      <c r="C20" s="174">
        <v>5.2530160139131685E-3</v>
      </c>
      <c r="D20" s="174">
        <v>1.2797161888184459E-3</v>
      </c>
      <c r="E20" s="174">
        <v>1.2797161888184459E-3</v>
      </c>
      <c r="F20" s="168"/>
      <c r="G20" s="168"/>
    </row>
    <row r="21" spans="1:7" x14ac:dyDescent="0.25">
      <c r="A21" s="32">
        <v>1985</v>
      </c>
      <c r="B21" s="174">
        <v>5.470191842322389E-3</v>
      </c>
      <c r="C21" s="174">
        <v>5.470191842322389E-3</v>
      </c>
      <c r="D21" s="174">
        <v>1.2936220033279713E-3</v>
      </c>
      <c r="E21" s="174">
        <v>1.2936220033279713E-3</v>
      </c>
      <c r="F21" s="168"/>
      <c r="G21" s="168"/>
    </row>
    <row r="22" spans="1:7" x14ac:dyDescent="0.25">
      <c r="A22" s="32">
        <v>1986</v>
      </c>
      <c r="B22" s="174">
        <v>6.0348501801018081E-3</v>
      </c>
      <c r="C22" s="174">
        <v>6.0348501801018081E-3</v>
      </c>
      <c r="D22" s="174">
        <v>1.2494453702830272E-3</v>
      </c>
      <c r="E22" s="174">
        <v>1.2494453702830272E-3</v>
      </c>
      <c r="F22" s="168"/>
      <c r="G22" s="168"/>
    </row>
    <row r="23" spans="1:7" x14ac:dyDescent="0.25">
      <c r="A23" s="32">
        <v>1987</v>
      </c>
      <c r="B23" s="174">
        <v>6.5541887322829711E-3</v>
      </c>
      <c r="C23" s="174">
        <v>6.5541887322829711E-3</v>
      </c>
      <c r="D23" s="174">
        <v>1.3834605916605975E-3</v>
      </c>
      <c r="E23" s="174">
        <v>1.3834605916605975E-3</v>
      </c>
      <c r="F23" s="168"/>
      <c r="G23" s="168"/>
    </row>
    <row r="24" spans="1:7" x14ac:dyDescent="0.25">
      <c r="A24" s="32">
        <v>1988</v>
      </c>
      <c r="B24" s="174">
        <v>6.839561549282165E-3</v>
      </c>
      <c r="C24" s="174">
        <v>6.839561549282165E-3</v>
      </c>
      <c r="D24" s="174">
        <v>1.8052347798255227E-3</v>
      </c>
      <c r="E24" s="174">
        <v>1.8052347798255227E-3</v>
      </c>
      <c r="F24" s="168"/>
      <c r="G24" s="168"/>
    </row>
    <row r="25" spans="1:7" x14ac:dyDescent="0.25">
      <c r="A25" s="32">
        <v>1989</v>
      </c>
      <c r="B25" s="174">
        <v>7.0231353668893043E-3</v>
      </c>
      <c r="C25" s="174">
        <v>7.0231353668893043E-3</v>
      </c>
      <c r="D25" s="174">
        <v>2.1736822261994382E-3</v>
      </c>
      <c r="E25" s="174">
        <v>2.1736822261994382E-3</v>
      </c>
      <c r="F25" s="168"/>
      <c r="G25" s="168"/>
    </row>
    <row r="26" spans="1:7" x14ac:dyDescent="0.25">
      <c r="A26" s="32">
        <v>1990</v>
      </c>
      <c r="B26" s="174">
        <v>7.3984020177272226E-3</v>
      </c>
      <c r="C26" s="174">
        <v>7.3984020177272226E-3</v>
      </c>
      <c r="D26" s="174">
        <v>1.8983271411310641E-3</v>
      </c>
      <c r="E26" s="174">
        <v>1.8983271411310641E-3</v>
      </c>
      <c r="F26" s="168"/>
      <c r="G26" s="168"/>
    </row>
    <row r="27" spans="1:7" x14ac:dyDescent="0.25">
      <c r="A27" s="32">
        <v>1991</v>
      </c>
      <c r="B27" s="174">
        <v>7.7778121724559977E-3</v>
      </c>
      <c r="C27" s="174">
        <v>7.7778121724559977E-3</v>
      </c>
      <c r="D27" s="174">
        <v>1.9379262759841504E-3</v>
      </c>
      <c r="E27" s="174">
        <v>1.9379262759841504E-3</v>
      </c>
      <c r="F27" s="168"/>
      <c r="G27" s="168"/>
    </row>
    <row r="28" spans="1:7" x14ac:dyDescent="0.25">
      <c r="A28" s="32">
        <v>1992</v>
      </c>
      <c r="B28" s="174">
        <v>7.9452908857420429E-3</v>
      </c>
      <c r="C28" s="174">
        <v>7.9452908857420429E-3</v>
      </c>
      <c r="D28" s="174">
        <v>1.9919246381354802E-3</v>
      </c>
      <c r="E28" s="174">
        <v>1.9919246381354802E-3</v>
      </c>
      <c r="F28" s="168"/>
      <c r="G28" s="168"/>
    </row>
    <row r="29" spans="1:7" x14ac:dyDescent="0.25">
      <c r="A29" s="32">
        <v>1993</v>
      </c>
      <c r="B29" s="174">
        <v>8.1112476117189657E-3</v>
      </c>
      <c r="C29" s="174">
        <v>8.1112476117189657E-3</v>
      </c>
      <c r="D29" s="174">
        <v>2.2281648375409467E-3</v>
      </c>
      <c r="E29" s="174">
        <v>2.2281648375409467E-3</v>
      </c>
      <c r="F29" s="168"/>
      <c r="G29" s="168"/>
    </row>
    <row r="30" spans="1:7" x14ac:dyDescent="0.25">
      <c r="A30" s="32">
        <v>1994</v>
      </c>
      <c r="B30" s="174">
        <v>8.3350467953813203E-3</v>
      </c>
      <c r="C30" s="174">
        <v>8.3350467953813203E-3</v>
      </c>
      <c r="D30" s="174">
        <v>2.385815417532793E-3</v>
      </c>
      <c r="E30" s="174">
        <v>2.385815417532793E-3</v>
      </c>
      <c r="F30" s="168"/>
      <c r="G30" s="168"/>
    </row>
    <row r="31" spans="1:7" x14ac:dyDescent="0.25">
      <c r="A31" s="32">
        <v>1995</v>
      </c>
      <c r="B31" s="174">
        <v>8.7085001142414697E-3</v>
      </c>
      <c r="C31" s="174">
        <v>8.7085001142414697E-3</v>
      </c>
      <c r="D31" s="174">
        <v>2.5808439518104588E-3</v>
      </c>
      <c r="E31" s="174">
        <v>2.5808439518104588E-3</v>
      </c>
      <c r="F31" s="168"/>
      <c r="G31" s="168"/>
    </row>
    <row r="32" spans="1:7" x14ac:dyDescent="0.25">
      <c r="A32" s="32">
        <v>1996</v>
      </c>
      <c r="B32" s="174">
        <v>8.7403660308751577E-3</v>
      </c>
      <c r="C32" s="174">
        <v>8.7403660308751577E-3</v>
      </c>
      <c r="D32" s="174">
        <v>2.3241318538230935E-3</v>
      </c>
      <c r="E32" s="174">
        <v>2.3241318538230935E-3</v>
      </c>
      <c r="F32" s="168"/>
      <c r="G32" s="168"/>
    </row>
    <row r="33" spans="1:7" x14ac:dyDescent="0.25">
      <c r="A33" s="32">
        <v>1997</v>
      </c>
      <c r="B33" s="174">
        <v>8.6384588814277918E-3</v>
      </c>
      <c r="C33" s="174">
        <v>8.6384588814277918E-3</v>
      </c>
      <c r="D33" s="174">
        <v>2.248776807182282E-3</v>
      </c>
      <c r="E33" s="174">
        <v>2.248776807182282E-3</v>
      </c>
      <c r="F33" s="168"/>
      <c r="G33" s="168"/>
    </row>
    <row r="34" spans="1:7" x14ac:dyDescent="0.25">
      <c r="A34" s="32">
        <v>1998</v>
      </c>
      <c r="B34" s="174">
        <v>8.6538233781204323E-3</v>
      </c>
      <c r="C34" s="174">
        <v>8.6538233781204323E-3</v>
      </c>
      <c r="D34" s="174">
        <v>2.1429319382704078E-3</v>
      </c>
      <c r="E34" s="174">
        <v>2.1429319382704078E-3</v>
      </c>
      <c r="F34" s="168"/>
      <c r="G34" s="168"/>
    </row>
    <row r="35" spans="1:7" x14ac:dyDescent="0.25">
      <c r="A35" s="32">
        <v>1999</v>
      </c>
      <c r="B35" s="174">
        <v>8.6695020986595848E-3</v>
      </c>
      <c r="C35" s="174">
        <v>8.6695020986595848E-3</v>
      </c>
      <c r="D35" s="174">
        <v>2.1263248128057517E-3</v>
      </c>
      <c r="E35" s="174">
        <v>2.1263248128057517E-3</v>
      </c>
      <c r="F35" s="168"/>
      <c r="G35" s="168"/>
    </row>
    <row r="36" spans="1:7" x14ac:dyDescent="0.25">
      <c r="A36" s="32">
        <v>2000</v>
      </c>
      <c r="B36" s="174">
        <v>9.0899294489343134E-3</v>
      </c>
      <c r="C36" s="174">
        <v>9.0899294489343134E-3</v>
      </c>
      <c r="D36" s="174">
        <v>2.0052186372543743E-3</v>
      </c>
      <c r="E36" s="174">
        <v>2.0052186372543743E-3</v>
      </c>
      <c r="F36" s="168"/>
      <c r="G36" s="168"/>
    </row>
    <row r="37" spans="1:7" x14ac:dyDescent="0.25">
      <c r="A37" s="32">
        <v>2001</v>
      </c>
      <c r="B37" s="174">
        <v>9.8241424692012205E-3</v>
      </c>
      <c r="C37" s="174">
        <v>9.8241424692012205E-3</v>
      </c>
      <c r="D37" s="174">
        <v>2.1511862345702758E-3</v>
      </c>
      <c r="E37" s="174">
        <v>2.1511862345702758E-3</v>
      </c>
      <c r="F37" s="168"/>
      <c r="G37" s="168"/>
    </row>
    <row r="38" spans="1:7" x14ac:dyDescent="0.25">
      <c r="A38" s="32">
        <v>2002</v>
      </c>
      <c r="B38" s="174">
        <v>1.0337415964415293E-2</v>
      </c>
      <c r="C38" s="174">
        <v>1.0337415964415293E-2</v>
      </c>
      <c r="D38" s="174">
        <v>2.293526489019964E-3</v>
      </c>
      <c r="E38" s="174">
        <v>2.293526489019964E-3</v>
      </c>
      <c r="F38" s="168"/>
      <c r="G38" s="168"/>
    </row>
    <row r="39" spans="1:7" x14ac:dyDescent="0.25">
      <c r="A39" s="32">
        <v>2003</v>
      </c>
      <c r="B39" s="174">
        <v>1.0848526899792656E-2</v>
      </c>
      <c r="C39" s="174">
        <v>1.0848526899792656E-2</v>
      </c>
      <c r="D39" s="174">
        <v>2.3918304152438143E-3</v>
      </c>
      <c r="E39" s="174">
        <v>2.3918304152438143E-3</v>
      </c>
      <c r="F39" s="168"/>
      <c r="G39" s="168"/>
    </row>
    <row r="40" spans="1:7" x14ac:dyDescent="0.25">
      <c r="A40" s="32">
        <v>2004</v>
      </c>
      <c r="B40" s="174">
        <v>1.1401962744329516E-2</v>
      </c>
      <c r="C40" s="174">
        <v>1.1437977554929264E-2</v>
      </c>
      <c r="D40" s="174">
        <v>2.5730216351256049E-3</v>
      </c>
      <c r="E40" s="174">
        <v>2.5730216351256049E-3</v>
      </c>
      <c r="F40" s="168"/>
      <c r="G40" s="168"/>
    </row>
    <row r="41" spans="1:7" x14ac:dyDescent="0.25">
      <c r="A41" s="32">
        <v>2005</v>
      </c>
      <c r="B41" s="174">
        <v>1.1776231050913249E-2</v>
      </c>
      <c r="C41" s="174">
        <v>1.1860438690386754E-2</v>
      </c>
      <c r="D41" s="174">
        <v>2.8786422216659506E-3</v>
      </c>
      <c r="E41" s="174">
        <v>2.8786422216659506E-3</v>
      </c>
      <c r="F41" s="168"/>
      <c r="G41" s="168"/>
    </row>
    <row r="42" spans="1:7" x14ac:dyDescent="0.25">
      <c r="A42" s="32">
        <v>2006</v>
      </c>
      <c r="B42" s="174">
        <v>1.2338263884907377E-2</v>
      </c>
      <c r="C42" s="174">
        <v>1.5570062270244248E-2</v>
      </c>
      <c r="D42" s="174">
        <v>3.1017935599438693E-3</v>
      </c>
      <c r="E42" s="174">
        <v>3.3539548818475526E-3</v>
      </c>
      <c r="F42" s="168"/>
      <c r="G42" s="168"/>
    </row>
    <row r="43" spans="1:7" x14ac:dyDescent="0.25">
      <c r="A43" s="32">
        <v>2007</v>
      </c>
      <c r="B43" s="174">
        <v>1.2689986964580464E-2</v>
      </c>
      <c r="C43" s="174">
        <v>1.6224597521750272E-2</v>
      </c>
      <c r="D43" s="174">
        <v>3.2314412145235802E-3</v>
      </c>
      <c r="E43" s="174">
        <v>3.512688103044885E-3</v>
      </c>
      <c r="F43" s="168"/>
      <c r="G43" s="168"/>
    </row>
    <row r="44" spans="1:7" x14ac:dyDescent="0.25">
      <c r="A44" s="32">
        <v>2008</v>
      </c>
      <c r="B44" s="174">
        <v>1.2424883097080359E-2</v>
      </c>
      <c r="C44" s="174">
        <v>1.6092553554940034E-2</v>
      </c>
      <c r="D44" s="174">
        <v>3.4009932314826795E-3</v>
      </c>
      <c r="E44" s="174">
        <v>3.7415781621985456E-3</v>
      </c>
      <c r="F44" s="168"/>
      <c r="G44" s="168"/>
    </row>
    <row r="45" spans="1:7" x14ac:dyDescent="0.25">
      <c r="A45" s="32">
        <v>2009</v>
      </c>
      <c r="B45" s="174">
        <v>1.4202533317380727E-2</v>
      </c>
      <c r="C45" s="174">
        <v>1.822191457757787E-2</v>
      </c>
      <c r="D45" s="174">
        <v>3.8706529358712044E-3</v>
      </c>
      <c r="E45" s="174">
        <v>4.3078875176825104E-3</v>
      </c>
      <c r="F45" s="168"/>
      <c r="G45" s="168"/>
    </row>
    <row r="46" spans="1:7" x14ac:dyDescent="0.25">
      <c r="A46" s="32">
        <v>2010</v>
      </c>
      <c r="B46" s="174">
        <v>1.4291349999566936E-2</v>
      </c>
      <c r="C46" s="174">
        <v>1.8468194878285566E-2</v>
      </c>
      <c r="D46" s="174">
        <v>3.4544253517151007E-3</v>
      </c>
      <c r="E46" s="174">
        <v>3.8881648139941433E-3</v>
      </c>
      <c r="F46" s="168"/>
      <c r="G46" s="168"/>
    </row>
    <row r="47" spans="1:7" x14ac:dyDescent="0.25">
      <c r="A47" s="32">
        <v>2011</v>
      </c>
      <c r="B47" s="174">
        <v>1.4488563495457737E-2</v>
      </c>
      <c r="C47" s="174">
        <v>1.8743721173821143E-2</v>
      </c>
      <c r="D47" s="174">
        <v>3.6868615024815811E-3</v>
      </c>
      <c r="E47" s="174">
        <v>4.181368179955243E-3</v>
      </c>
      <c r="F47" s="168"/>
      <c r="G47" s="168"/>
    </row>
    <row r="48" spans="1:7" x14ac:dyDescent="0.25">
      <c r="A48" s="32">
        <v>2012</v>
      </c>
      <c r="B48" s="174">
        <v>1.4779618997715715E-2</v>
      </c>
      <c r="C48" s="174">
        <v>1.9017662620568615E-2</v>
      </c>
      <c r="D48" s="174">
        <v>3.5698162701401567E-3</v>
      </c>
      <c r="E48" s="174">
        <v>4.0825481177540869E-3</v>
      </c>
      <c r="F48" s="168"/>
      <c r="G48" s="168"/>
    </row>
    <row r="49" spans="1:7" x14ac:dyDescent="0.25">
      <c r="A49" s="32">
        <v>2013</v>
      </c>
      <c r="B49" s="174">
        <v>1.4717873938540434E-2</v>
      </c>
      <c r="C49" s="174">
        <v>1.9069414844454381E-2</v>
      </c>
      <c r="D49" s="174">
        <v>3.7454097695283012E-3</v>
      </c>
      <c r="E49" s="174">
        <v>4.3346682133950177E-3</v>
      </c>
      <c r="F49" s="168"/>
      <c r="G49" s="168"/>
    </row>
    <row r="50" spans="1:7" x14ac:dyDescent="0.25">
      <c r="A50" s="32">
        <v>2014</v>
      </c>
      <c r="B50" s="174">
        <v>1.518083526792649E-2</v>
      </c>
      <c r="C50" s="174">
        <v>1.9867450610850441E-2</v>
      </c>
      <c r="D50" s="174">
        <v>3.7402239719086803E-3</v>
      </c>
      <c r="E50" s="174">
        <v>4.3884804406734042E-3</v>
      </c>
      <c r="F50" s="168"/>
      <c r="G50" s="168"/>
    </row>
    <row r="51" spans="1:7" x14ac:dyDescent="0.25">
      <c r="A51" s="32">
        <v>2015</v>
      </c>
      <c r="B51" s="174">
        <v>1.5488982385744459E-2</v>
      </c>
      <c r="C51" s="174">
        <v>2.0429590600569675E-2</v>
      </c>
      <c r="D51" s="174">
        <v>3.8144355792096929E-3</v>
      </c>
      <c r="E51" s="174">
        <v>4.5137600162489929E-3</v>
      </c>
      <c r="F51" s="168"/>
      <c r="G51" s="168"/>
    </row>
    <row r="52" spans="1:7" x14ac:dyDescent="0.25">
      <c r="A52" s="32">
        <v>2016</v>
      </c>
      <c r="B52" s="174">
        <v>1.5810004217266919E-2</v>
      </c>
      <c r="C52" s="174">
        <v>2.0792106015173062E-2</v>
      </c>
      <c r="D52" s="174">
        <v>3.8542366402223131E-3</v>
      </c>
      <c r="E52" s="174">
        <v>4.5905643604620492E-3</v>
      </c>
      <c r="F52" s="168"/>
      <c r="G52" s="168"/>
    </row>
    <row r="53" spans="1:7" x14ac:dyDescent="0.25">
      <c r="A53" s="32">
        <v>2017</v>
      </c>
      <c r="B53" s="174">
        <v>1.6104724772874411E-2</v>
      </c>
      <c r="C53" s="174">
        <v>2.0944432176044265E-2</v>
      </c>
      <c r="D53" s="174">
        <v>4.1849951638912707E-3</v>
      </c>
      <c r="E53" s="174">
        <v>4.9806953074713368E-3</v>
      </c>
      <c r="F53" s="168"/>
      <c r="G53" s="168"/>
    </row>
    <row r="54" spans="1:7" x14ac:dyDescent="0.25">
      <c r="A54" s="32">
        <v>2018</v>
      </c>
      <c r="B54" s="174">
        <v>1.6565755830399116E-2</v>
      </c>
      <c r="C54" s="174">
        <v>2.13379861264133E-2</v>
      </c>
      <c r="D54" s="174">
        <v>4.5457836208853842E-3</v>
      </c>
      <c r="E54" s="174">
        <v>5.3179686627123132E-3</v>
      </c>
      <c r="F54" s="168"/>
      <c r="G54" s="168"/>
    </row>
    <row r="55" spans="1:7" x14ac:dyDescent="0.25">
      <c r="A55" s="32">
        <v>2019</v>
      </c>
      <c r="B55" s="174">
        <v>1.7337427752793889E-2</v>
      </c>
      <c r="C55" s="174">
        <v>2.2138396306889463E-2</v>
      </c>
      <c r="D55" s="174">
        <v>4.6514298823385029E-3</v>
      </c>
      <c r="E55" s="174">
        <v>5.3869141180765455E-3</v>
      </c>
      <c r="F55" s="168"/>
      <c r="G55" s="168"/>
    </row>
    <row r="56" spans="1:7" x14ac:dyDescent="0.25">
      <c r="A56" s="32">
        <v>2020</v>
      </c>
      <c r="B56" s="174">
        <v>1.8339175488494352E-2</v>
      </c>
      <c r="C56" s="174">
        <v>2.3459307153128453E-2</v>
      </c>
      <c r="D56" s="174">
        <v>5.3221822364539128E-3</v>
      </c>
      <c r="E56" s="174">
        <v>6.0800151559255635E-3</v>
      </c>
      <c r="F56" s="168"/>
      <c r="G56" s="168"/>
    </row>
    <row r="57" spans="1:7" x14ac:dyDescent="0.25">
      <c r="A57" s="32">
        <v>2021</v>
      </c>
      <c r="B57" s="174">
        <v>1.8826683232604287E-2</v>
      </c>
      <c r="C57" s="174">
        <v>2.3667897536442564E-2</v>
      </c>
      <c r="D57" s="174">
        <v>4.8264179302086006E-3</v>
      </c>
      <c r="E57" s="174">
        <v>5.5637691719981411E-3</v>
      </c>
      <c r="F57" s="168"/>
      <c r="G57" s="168"/>
    </row>
    <row r="58" spans="1:7" x14ac:dyDescent="0.25">
      <c r="A58" s="32">
        <v>2022</v>
      </c>
      <c r="B58" s="174">
        <v>1.8859952406652829E-2</v>
      </c>
      <c r="C58" s="174">
        <v>2.3449482297551828E-2</v>
      </c>
      <c r="D58" s="174">
        <v>5.4098566534180751E-3</v>
      </c>
      <c r="E58" s="174">
        <v>6.1314557269910473E-3</v>
      </c>
      <c r="F58" s="168"/>
      <c r="G58" s="168"/>
    </row>
    <row r="59" spans="1:7" x14ac:dyDescent="0.25">
      <c r="A59" s="32">
        <v>2023</v>
      </c>
      <c r="B59" s="174">
        <v>1.9582983943983064E-2</v>
      </c>
      <c r="C59" s="174">
        <v>2.4274637809944388E-2</v>
      </c>
      <c r="D59" s="174">
        <v>5.5660482654209635E-3</v>
      </c>
      <c r="E59" s="174">
        <v>6.283249842809163E-3</v>
      </c>
      <c r="F59" s="168"/>
      <c r="G59" s="168"/>
    </row>
    <row r="60" spans="1:7" x14ac:dyDescent="0.25">
      <c r="A60" s="32">
        <v>2024</v>
      </c>
      <c r="B60" s="174">
        <v>2.0383476279705236E-2</v>
      </c>
      <c r="C60" s="174">
        <v>2.5215714074201742E-2</v>
      </c>
      <c r="D60" s="174">
        <v>5.5500961882923817E-3</v>
      </c>
      <c r="E60" s="174">
        <v>6.3041988725258289E-3</v>
      </c>
      <c r="F60" s="168"/>
      <c r="G60" s="168"/>
    </row>
    <row r="61" spans="1:7" x14ac:dyDescent="0.25">
      <c r="A61" s="32">
        <v>2025</v>
      </c>
      <c r="B61" s="174">
        <v>2.125974931576181E-2</v>
      </c>
      <c r="C61" s="174">
        <v>2.6177570764220622E-2</v>
      </c>
      <c r="D61" s="174">
        <v>5.8552876273376357E-3</v>
      </c>
      <c r="E61" s="174">
        <v>6.6377576709916817E-3</v>
      </c>
      <c r="F61" s="168"/>
      <c r="G61" s="168"/>
    </row>
    <row r="62" spans="1:7" x14ac:dyDescent="0.25">
      <c r="A62" s="32">
        <v>2026</v>
      </c>
      <c r="B62" s="174">
        <v>2.2327891045846354E-2</v>
      </c>
      <c r="C62" s="174">
        <v>2.7360246503401926E-2</v>
      </c>
      <c r="D62" s="174">
        <v>6.3416216517854099E-3</v>
      </c>
      <c r="E62" s="174">
        <v>7.1596359684511944E-3</v>
      </c>
      <c r="F62" s="168"/>
      <c r="G62" s="168"/>
    </row>
    <row r="63" spans="1:7" x14ac:dyDescent="0.25">
      <c r="A63" s="32">
        <v>2027</v>
      </c>
      <c r="B63" s="174">
        <v>2.324842173003204E-2</v>
      </c>
      <c r="C63" s="174">
        <v>2.8386029432473928E-2</v>
      </c>
      <c r="D63" s="174">
        <v>6.6634050361416121E-3</v>
      </c>
      <c r="E63" s="174">
        <v>7.4944840535486005E-3</v>
      </c>
      <c r="F63" s="168"/>
      <c r="G63" s="168"/>
    </row>
    <row r="64" spans="1:7" x14ac:dyDescent="0.25">
      <c r="A64" s="32">
        <v>2028</v>
      </c>
      <c r="B64" s="174">
        <v>2.416434904351843E-2</v>
      </c>
      <c r="C64" s="174">
        <v>2.9407917520965488E-2</v>
      </c>
      <c r="D64" s="174">
        <v>7.0525193061056592E-3</v>
      </c>
      <c r="E64" s="174">
        <v>7.9147996568125784E-3</v>
      </c>
      <c r="F64" s="168"/>
      <c r="G64" s="168"/>
    </row>
    <row r="65" spans="1:7" x14ac:dyDescent="0.25">
      <c r="A65" s="32">
        <v>2029</v>
      </c>
      <c r="B65" s="174">
        <v>2.5147176095860504E-2</v>
      </c>
      <c r="C65" s="174">
        <v>3.0494162162179098E-2</v>
      </c>
      <c r="D65" s="174">
        <v>7.4047857540701393E-3</v>
      </c>
      <c r="E65" s="174">
        <v>8.2938053810397636E-3</v>
      </c>
      <c r="F65" s="168"/>
      <c r="G65" s="168"/>
    </row>
    <row r="66" spans="1:7" x14ac:dyDescent="0.25">
      <c r="A66" s="32">
        <v>2030</v>
      </c>
      <c r="B66" s="174">
        <v>2.587554010412638E-2</v>
      </c>
      <c r="C66" s="174">
        <v>3.1322428696645907E-2</v>
      </c>
      <c r="D66" s="174">
        <v>7.6967197572454828E-3</v>
      </c>
      <c r="E66" s="174">
        <v>8.6119194469662201E-3</v>
      </c>
      <c r="F66" s="168"/>
      <c r="G66" s="168"/>
    </row>
    <row r="67" spans="1:7" x14ac:dyDescent="0.25">
      <c r="A67" s="32">
        <v>2031</v>
      </c>
      <c r="B67" s="174">
        <v>2.6651879135148462E-2</v>
      </c>
      <c r="C67" s="174">
        <v>3.2186989299493957E-2</v>
      </c>
      <c r="D67" s="174">
        <v>8.0399849902138953E-3</v>
      </c>
      <c r="E67" s="174">
        <v>8.9785466001574069E-3</v>
      </c>
      <c r="F67" s="168"/>
      <c r="G67" s="168"/>
    </row>
    <row r="68" spans="1:7" x14ac:dyDescent="0.25">
      <c r="A68" s="32">
        <v>2032</v>
      </c>
      <c r="B68" s="174">
        <v>2.8211613079273667E-2</v>
      </c>
      <c r="C68" s="174">
        <v>3.3828710409665536E-2</v>
      </c>
      <c r="D68" s="174">
        <v>8.4769870135630223E-3</v>
      </c>
      <c r="E68" s="174">
        <v>9.4283047456539693E-3</v>
      </c>
      <c r="F68" s="168"/>
      <c r="G68" s="168"/>
    </row>
    <row r="69" spans="1:7" x14ac:dyDescent="0.25">
      <c r="A69" s="32">
        <v>2033</v>
      </c>
      <c r="B69" s="174">
        <v>2.8985358503863655E-2</v>
      </c>
      <c r="C69" s="174">
        <v>3.4672225801022083E-2</v>
      </c>
      <c r="D69" s="174">
        <v>8.7142312334405943E-3</v>
      </c>
      <c r="E69" s="174">
        <v>9.6774615966266752E-3</v>
      </c>
      <c r="F69" s="168"/>
      <c r="G69" s="168"/>
    </row>
    <row r="70" spans="1:7" x14ac:dyDescent="0.25">
      <c r="A70" s="32">
        <v>2034</v>
      </c>
      <c r="B70" s="174">
        <v>2.9734958533990375E-2</v>
      </c>
      <c r="C70" s="174">
        <v>3.5492035798891451E-2</v>
      </c>
      <c r="D70" s="174">
        <v>8.9410448065832659E-3</v>
      </c>
      <c r="E70" s="174">
        <v>9.916264707827421E-3</v>
      </c>
      <c r="F70" s="168"/>
      <c r="G70" s="168"/>
    </row>
    <row r="71" spans="1:7" x14ac:dyDescent="0.25">
      <c r="A71" s="32">
        <v>2035</v>
      </c>
      <c r="B71" s="174">
        <v>3.0454083257945783E-2</v>
      </c>
      <c r="C71" s="174">
        <v>3.6282016530860065E-2</v>
      </c>
      <c r="D71" s="174">
        <v>9.1586827190138706E-3</v>
      </c>
      <c r="E71" s="174">
        <v>1.0146003993503964E-2</v>
      </c>
      <c r="F71" s="168"/>
      <c r="G71" s="168"/>
    </row>
    <row r="72" spans="1:7" x14ac:dyDescent="0.25">
      <c r="A72" s="32">
        <v>2036</v>
      </c>
      <c r="B72" s="174">
        <v>3.1137799837925861E-2</v>
      </c>
      <c r="C72" s="174">
        <v>3.703689848834095E-2</v>
      </c>
      <c r="D72" s="174">
        <v>9.3605515432294145E-3</v>
      </c>
      <c r="E72" s="174">
        <v>1.0360029017603046E-2</v>
      </c>
      <c r="F72" s="168"/>
      <c r="G72" s="168"/>
    </row>
    <row r="73" spans="1:7" x14ac:dyDescent="0.25">
      <c r="A73" s="32">
        <v>2037</v>
      </c>
      <c r="B73" s="174">
        <v>3.1699831854459695E-2</v>
      </c>
      <c r="C73" s="174">
        <v>3.764917452185372E-2</v>
      </c>
      <c r="D73" s="174">
        <v>9.5287886994487089E-3</v>
      </c>
      <c r="E73" s="174">
        <v>1.0536879758643009E-2</v>
      </c>
      <c r="F73" s="168"/>
      <c r="G73" s="168"/>
    </row>
    <row r="74" spans="1:7" x14ac:dyDescent="0.25">
      <c r="A74" s="32">
        <v>2038</v>
      </c>
      <c r="B74" s="174">
        <v>3.2169419256550764E-2</v>
      </c>
      <c r="C74" s="174">
        <v>3.8156081938191123E-2</v>
      </c>
      <c r="D74" s="174">
        <v>9.6685698533301462E-3</v>
      </c>
      <c r="E74" s="174">
        <v>1.0683086073242216E-2</v>
      </c>
      <c r="F74" s="168"/>
      <c r="G74" s="168"/>
    </row>
    <row r="75" spans="1:7" x14ac:dyDescent="0.25">
      <c r="A75" s="32">
        <v>2039</v>
      </c>
      <c r="B75" s="174">
        <v>3.2548185481661662E-2</v>
      </c>
      <c r="C75" s="174">
        <v>3.8562560052528796E-2</v>
      </c>
      <c r="D75" s="174">
        <v>9.7847171623340872E-3</v>
      </c>
      <c r="E75" s="174">
        <v>1.0804031435967898E-2</v>
      </c>
      <c r="F75" s="168"/>
      <c r="G75" s="168"/>
    </row>
    <row r="76" spans="1:7" x14ac:dyDescent="0.25">
      <c r="A76" s="32">
        <v>2040</v>
      </c>
      <c r="B76" s="174">
        <v>3.2897253503879099E-2</v>
      </c>
      <c r="C76" s="174">
        <v>3.8942867276575761E-2</v>
      </c>
      <c r="D76" s="174">
        <v>9.8893762303222804E-3</v>
      </c>
      <c r="E76" s="174">
        <v>1.0914087374733001E-2</v>
      </c>
      <c r="F76" s="168"/>
      <c r="G76" s="168"/>
    </row>
    <row r="77" spans="1:7" x14ac:dyDescent="0.25">
      <c r="A77" s="32">
        <v>2041</v>
      </c>
      <c r="B77" s="174">
        <v>3.3171837320131396E-2</v>
      </c>
      <c r="C77" s="174">
        <v>3.9242697321582233E-2</v>
      </c>
      <c r="D77" s="174">
        <v>9.9730476094622104E-3</v>
      </c>
      <c r="E77" s="174">
        <v>1.1002140803528225E-2</v>
      </c>
      <c r="F77" s="168"/>
      <c r="G77" s="168"/>
    </row>
    <row r="78" spans="1:7" x14ac:dyDescent="0.25">
      <c r="A78" s="32">
        <v>2042</v>
      </c>
      <c r="B78" s="174">
        <v>3.3392142696450064E-2</v>
      </c>
      <c r="C78" s="174">
        <v>3.9492759205774872E-2</v>
      </c>
      <c r="D78" s="174">
        <v>1.0039678499019166E-2</v>
      </c>
      <c r="E78" s="174">
        <v>1.1073919238905338E-2</v>
      </c>
      <c r="F78" s="168"/>
      <c r="G78" s="168"/>
    </row>
    <row r="79" spans="1:7" x14ac:dyDescent="0.25">
      <c r="A79" s="32">
        <v>2043</v>
      </c>
      <c r="B79" s="174">
        <v>3.3542021029184362E-2</v>
      </c>
      <c r="C79" s="174">
        <v>3.9670954344672493E-2</v>
      </c>
      <c r="D79" s="174">
        <v>1.0086435727067102E-2</v>
      </c>
      <c r="E79" s="174">
        <v>1.1125580934192698E-2</v>
      </c>
      <c r="F79" s="168"/>
      <c r="G79" s="168"/>
    </row>
    <row r="80" spans="1:7" x14ac:dyDescent="0.25">
      <c r="A80" s="32">
        <v>2044</v>
      </c>
      <c r="B80" s="174">
        <v>3.3649929591978017E-2</v>
      </c>
      <c r="C80" s="174">
        <v>3.9810962960665497E-2</v>
      </c>
      <c r="D80" s="174">
        <v>1.0121846401841345E-2</v>
      </c>
      <c r="E80" s="174">
        <v>1.1166538550907762E-2</v>
      </c>
      <c r="F80" s="168"/>
      <c r="G80" s="168"/>
    </row>
    <row r="81" spans="1:7" x14ac:dyDescent="0.25">
      <c r="A81" s="32">
        <v>2045</v>
      </c>
      <c r="B81" s="174">
        <v>3.3734388624301954E-2</v>
      </c>
      <c r="C81" s="174">
        <v>3.9934072239530174E-2</v>
      </c>
      <c r="D81" s="174">
        <v>1.0148689673957418E-2</v>
      </c>
      <c r="E81" s="174">
        <v>1.1200040654869972E-2</v>
      </c>
      <c r="F81" s="168"/>
      <c r="G81" s="168"/>
    </row>
    <row r="82" spans="1:7" x14ac:dyDescent="0.25">
      <c r="A82" s="32">
        <v>2046</v>
      </c>
      <c r="B82" s="174">
        <v>3.3768828130687815E-2</v>
      </c>
      <c r="C82" s="174">
        <v>4.0008678346798277E-2</v>
      </c>
      <c r="D82" s="174">
        <v>1.0162852056737361E-2</v>
      </c>
      <c r="E82" s="174">
        <v>1.12211203620109E-2</v>
      </c>
      <c r="F82" s="168"/>
      <c r="G82" s="168"/>
    </row>
    <row r="83" spans="1:7" x14ac:dyDescent="0.25">
      <c r="A83" s="32">
        <v>2047</v>
      </c>
      <c r="B83" s="174">
        <v>3.3801175460060409E-2</v>
      </c>
      <c r="C83" s="174">
        <v>4.0082587721160141E-2</v>
      </c>
      <c r="D83" s="174">
        <v>1.0177361248707351E-2</v>
      </c>
      <c r="E83" s="174">
        <v>1.1242784939978788E-2</v>
      </c>
      <c r="F83" s="168"/>
      <c r="G83" s="168"/>
    </row>
    <row r="84" spans="1:7" x14ac:dyDescent="0.25">
      <c r="A84" s="32">
        <v>2048</v>
      </c>
      <c r="B84" s="174">
        <v>3.3843019596604962E-2</v>
      </c>
      <c r="C84" s="174">
        <v>4.0168895537891276E-2</v>
      </c>
      <c r="D84" s="174">
        <v>1.0192696148280892E-2</v>
      </c>
      <c r="E84" s="174">
        <v>1.1265768857015971E-2</v>
      </c>
      <c r="F84" s="168"/>
      <c r="G84" s="168"/>
    </row>
    <row r="85" spans="1:7" x14ac:dyDescent="0.25">
      <c r="A85" s="32">
        <v>2049</v>
      </c>
      <c r="B85" s="174">
        <v>3.3860758304418356E-2</v>
      </c>
      <c r="C85" s="174">
        <v>4.0224638927159953E-2</v>
      </c>
      <c r="D85" s="174">
        <v>1.0204174201912762E-2</v>
      </c>
      <c r="E85" s="174">
        <v>1.128380168306521E-2</v>
      </c>
      <c r="F85" s="168"/>
      <c r="G85" s="168"/>
    </row>
    <row r="86" spans="1:7" x14ac:dyDescent="0.25">
      <c r="A86" s="32">
        <v>2050</v>
      </c>
      <c r="B86" s="174">
        <v>3.3916153726126309E-2</v>
      </c>
      <c r="C86" s="174">
        <v>4.0325178533706173E-2</v>
      </c>
      <c r="D86" s="174">
        <v>1.0225491869774046E-2</v>
      </c>
      <c r="E86" s="174">
        <v>1.1312886755978047E-2</v>
      </c>
      <c r="F86" s="168"/>
      <c r="G86" s="168"/>
    </row>
    <row r="87" spans="1:7" x14ac:dyDescent="0.25">
      <c r="A87" s="32">
        <v>2051</v>
      </c>
      <c r="B87" s="174">
        <v>3.3984699181476036E-2</v>
      </c>
      <c r="C87" s="174">
        <v>4.0442296155863311E-2</v>
      </c>
      <c r="D87" s="174">
        <v>1.0250562374403516E-2</v>
      </c>
      <c r="E87" s="174">
        <v>1.1346307879180199E-2</v>
      </c>
      <c r="F87" s="168"/>
      <c r="G87" s="168"/>
    </row>
    <row r="88" spans="1:7" x14ac:dyDescent="0.25">
      <c r="A88" s="32">
        <v>2052</v>
      </c>
      <c r="B88" s="174">
        <v>3.4062693836566155E-2</v>
      </c>
      <c r="C88" s="174">
        <v>4.0571166478615764E-2</v>
      </c>
      <c r="D88" s="174">
        <v>1.0278556016606002E-2</v>
      </c>
      <c r="E88" s="174">
        <v>1.1383044703611536E-2</v>
      </c>
      <c r="F88" s="168"/>
      <c r="G88" s="168"/>
    </row>
    <row r="89" spans="1:7" x14ac:dyDescent="0.25">
      <c r="A89" s="32">
        <v>2053</v>
      </c>
      <c r="B89" s="174">
        <v>3.4151811384552339E-2</v>
      </c>
      <c r="C89" s="174">
        <v>4.0714791629511408E-2</v>
      </c>
      <c r="D89" s="174">
        <v>1.0310150577157704E-2</v>
      </c>
      <c r="E89" s="174">
        <v>1.1424000585607386E-2</v>
      </c>
      <c r="F89" s="168"/>
      <c r="G89" s="168"/>
    </row>
    <row r="90" spans="1:7" x14ac:dyDescent="0.25">
      <c r="A90" s="32">
        <v>2054</v>
      </c>
      <c r="B90" s="174">
        <v>3.4257135733250975E-2</v>
      </c>
      <c r="C90" s="174">
        <v>4.0879980565516914E-2</v>
      </c>
      <c r="D90" s="174">
        <v>1.0347332645822774E-2</v>
      </c>
      <c r="E90" s="174">
        <v>1.1471455099737548E-2</v>
      </c>
      <c r="F90" s="168"/>
      <c r="G90" s="168"/>
    </row>
    <row r="91" spans="1:7" x14ac:dyDescent="0.25">
      <c r="A91" s="32">
        <v>2055</v>
      </c>
      <c r="B91" s="174">
        <v>3.4389821746059535E-2</v>
      </c>
      <c r="C91" s="174">
        <v>4.1077624529194945E-2</v>
      </c>
      <c r="D91" s="174">
        <v>1.0391675644202115E-2</v>
      </c>
      <c r="E91" s="174">
        <v>1.1526937190746815E-2</v>
      </c>
      <c r="F91" s="168"/>
      <c r="G91" s="168"/>
    </row>
    <row r="92" spans="1:7" x14ac:dyDescent="0.25">
      <c r="A92" s="32">
        <v>2056</v>
      </c>
      <c r="B92" s="174">
        <v>3.4529710938318088E-2</v>
      </c>
      <c r="C92" s="174">
        <v>4.1283507119748354E-2</v>
      </c>
      <c r="D92" s="174">
        <v>1.0437968221719576E-2</v>
      </c>
      <c r="E92" s="174">
        <v>1.1584546863336313E-2</v>
      </c>
      <c r="F92" s="168"/>
      <c r="G92" s="168"/>
    </row>
    <row r="93" spans="1:7" x14ac:dyDescent="0.25">
      <c r="A93" s="32">
        <v>2057</v>
      </c>
      <c r="B93" s="174">
        <v>3.4672517744452576E-2</v>
      </c>
      <c r="C93" s="174">
        <v>4.1492208072932857E-2</v>
      </c>
      <c r="D93" s="174">
        <v>1.0484736913111636E-2</v>
      </c>
      <c r="E93" s="174">
        <v>1.1642618050493979E-2</v>
      </c>
      <c r="F93" s="168"/>
      <c r="G93" s="168"/>
    </row>
    <row r="94" spans="1:7" x14ac:dyDescent="0.25">
      <c r="A94" s="32">
        <v>2058</v>
      </c>
      <c r="B94" s="174">
        <v>3.4811208725796787E-2</v>
      </c>
      <c r="C94" s="174">
        <v>4.1693942994353667E-2</v>
      </c>
      <c r="D94" s="174">
        <v>1.0530089772070662E-2</v>
      </c>
      <c r="E94" s="174">
        <v>1.1698791683462509E-2</v>
      </c>
      <c r="F94" s="168"/>
      <c r="G94" s="168"/>
    </row>
    <row r="95" spans="1:7" x14ac:dyDescent="0.25">
      <c r="A95" s="32">
        <v>2059</v>
      </c>
      <c r="B95" s="174">
        <v>3.4944569054592471E-2</v>
      </c>
      <c r="C95" s="174">
        <v>4.1887146787762342E-2</v>
      </c>
      <c r="D95" s="174">
        <v>1.0574565484903178E-2</v>
      </c>
      <c r="E95" s="174">
        <v>1.1753546821462927E-2</v>
      </c>
      <c r="F95" s="168"/>
      <c r="G95" s="168"/>
    </row>
    <row r="96" spans="1:7" x14ac:dyDescent="0.25">
      <c r="A96" s="32">
        <v>2060</v>
      </c>
      <c r="B96" s="174">
        <v>3.508458894939092E-2</v>
      </c>
      <c r="C96" s="174">
        <v>4.2084603846884665E-2</v>
      </c>
      <c r="D96" s="174">
        <v>1.0620242145772982E-2</v>
      </c>
      <c r="E96" s="174">
        <v>1.1809096275420414E-2</v>
      </c>
      <c r="F96" s="168"/>
      <c r="G96" s="168"/>
    </row>
    <row r="97" spans="1:7" x14ac:dyDescent="0.25">
      <c r="A97" s="32">
        <v>2061</v>
      </c>
      <c r="B97" s="174">
        <v>3.5218026367471622E-2</v>
      </c>
      <c r="C97" s="174">
        <v>4.2272806685493124E-2</v>
      </c>
      <c r="D97" s="174">
        <v>1.0664332451166917E-2</v>
      </c>
      <c r="E97" s="174">
        <v>1.1862607533168522E-2</v>
      </c>
      <c r="F97" s="168"/>
      <c r="G97" s="168"/>
    </row>
    <row r="98" spans="1:7" x14ac:dyDescent="0.25">
      <c r="A98" s="32">
        <v>2062</v>
      </c>
      <c r="B98" s="174">
        <v>3.5350484275223373E-2</v>
      </c>
      <c r="C98" s="174">
        <v>4.2459199297572373E-2</v>
      </c>
      <c r="D98" s="174">
        <v>1.0707948757507814E-2</v>
      </c>
      <c r="E98" s="174">
        <v>1.1915505550477956E-2</v>
      </c>
      <c r="F98" s="168"/>
      <c r="G98" s="168"/>
    </row>
    <row r="99" spans="1:7" x14ac:dyDescent="0.25">
      <c r="A99" s="32">
        <v>2063</v>
      </c>
      <c r="B99" s="174">
        <v>3.5480509418658886E-2</v>
      </c>
      <c r="C99" s="174">
        <v>4.2642781517394736E-2</v>
      </c>
      <c r="D99" s="174">
        <v>1.0751207184215744E-2</v>
      </c>
      <c r="E99" s="174">
        <v>1.1967983378474182E-2</v>
      </c>
      <c r="F99" s="168"/>
      <c r="G99" s="168"/>
    </row>
    <row r="100" spans="1:7" x14ac:dyDescent="0.25">
      <c r="A100" s="32">
        <v>2064</v>
      </c>
      <c r="B100" s="174">
        <v>3.5614807996689708E-2</v>
      </c>
      <c r="C100" s="174">
        <v>4.2831776407978993E-2</v>
      </c>
      <c r="D100" s="174">
        <v>1.0795784820139742E-2</v>
      </c>
      <c r="E100" s="174">
        <v>1.2021975808144481E-2</v>
      </c>
      <c r="F100" s="168"/>
      <c r="G100" s="168"/>
    </row>
    <row r="101" spans="1:7" x14ac:dyDescent="0.25">
      <c r="A101" s="32">
        <v>2065</v>
      </c>
      <c r="B101" s="174">
        <v>3.5753023284854919E-2</v>
      </c>
      <c r="C101" s="174">
        <v>4.3024903473831942E-2</v>
      </c>
      <c r="D101" s="174">
        <v>1.0839492551551883E-2</v>
      </c>
      <c r="E101" s="174">
        <v>1.2075136816118655E-2</v>
      </c>
      <c r="F101" s="168"/>
      <c r="G101" s="168"/>
    </row>
    <row r="102" spans="1:7" x14ac:dyDescent="0.25">
      <c r="A102" s="32">
        <v>2066</v>
      </c>
      <c r="B102" s="174">
        <v>3.5855729433434687E-2</v>
      </c>
      <c r="C102" s="174">
        <v>4.3181977520663821E-2</v>
      </c>
      <c r="D102" s="174">
        <v>1.0873325542771825E-2</v>
      </c>
      <c r="E102" s="174">
        <v>1.2118332536581298E-2</v>
      </c>
      <c r="F102" s="168"/>
      <c r="G102" s="168"/>
    </row>
    <row r="103" spans="1:7" x14ac:dyDescent="0.25">
      <c r="A103" s="32">
        <v>2067</v>
      </c>
      <c r="B103" s="174">
        <v>3.5939573556124045E-2</v>
      </c>
      <c r="C103" s="174">
        <v>4.331537126009341E-2</v>
      </c>
      <c r="D103" s="174">
        <v>1.0902750581955296E-2</v>
      </c>
      <c r="E103" s="174">
        <v>1.215630327481964E-2</v>
      </c>
      <c r="F103" s="168"/>
      <c r="G103" s="168"/>
    </row>
    <row r="104" spans="1:7" x14ac:dyDescent="0.25">
      <c r="A104" s="32">
        <v>2068</v>
      </c>
      <c r="B104" s="174">
        <v>3.6028911198760262E-2</v>
      </c>
      <c r="C104" s="174">
        <v>4.3456195816489303E-2</v>
      </c>
      <c r="D104" s="174">
        <v>1.0933847522981762E-2</v>
      </c>
      <c r="E104" s="174">
        <v>1.2196276897566759E-2</v>
      </c>
      <c r="F104" s="168"/>
      <c r="G104" s="168"/>
    </row>
    <row r="105" spans="1:7" x14ac:dyDescent="0.25">
      <c r="A105" s="32">
        <v>2069</v>
      </c>
      <c r="B105" s="174">
        <v>3.6126135579128846E-2</v>
      </c>
      <c r="C105" s="174">
        <v>4.3607573356760146E-2</v>
      </c>
      <c r="D105" s="174">
        <v>1.0966750482885522E-2</v>
      </c>
      <c r="E105" s="174">
        <v>1.223851153412436E-2</v>
      </c>
      <c r="F105" s="168"/>
      <c r="G105" s="168"/>
    </row>
    <row r="106" spans="1:7" x14ac:dyDescent="0.25">
      <c r="A106" s="32">
        <v>2070</v>
      </c>
      <c r="B106" s="174">
        <v>3.6218332267461108E-2</v>
      </c>
      <c r="C106" s="174">
        <v>4.3752372937184439E-2</v>
      </c>
      <c r="D106" s="174">
        <v>1.099833752340079E-2</v>
      </c>
      <c r="E106" s="174">
        <v>1.2279168550399669E-2</v>
      </c>
      <c r="F106" s="168"/>
      <c r="G106" s="168"/>
    </row>
    <row r="107" spans="1:7" x14ac:dyDescent="0.25">
      <c r="A107" s="32">
        <v>2071</v>
      </c>
      <c r="B107" s="174">
        <v>3.630713117806323E-2</v>
      </c>
      <c r="C107" s="174">
        <v>4.3894488867353018E-2</v>
      </c>
      <c r="D107" s="174">
        <v>1.1029845890908425E-2</v>
      </c>
      <c r="E107" s="174">
        <v>1.2319870112937467E-2</v>
      </c>
      <c r="F107" s="168"/>
      <c r="G107" s="168"/>
    </row>
    <row r="108" spans="1:7" x14ac:dyDescent="0.25">
      <c r="A108" s="32">
        <v>2072</v>
      </c>
      <c r="B108" s="174">
        <v>3.6409931877922262E-2</v>
      </c>
      <c r="C108" s="174">
        <v>4.4056342488594455E-2</v>
      </c>
      <c r="D108" s="174">
        <v>1.1065399625123973E-2</v>
      </c>
      <c r="E108" s="174">
        <v>1.236559419994444E-2</v>
      </c>
      <c r="F108" s="168"/>
      <c r="G108" s="168"/>
    </row>
    <row r="109" spans="1:7" x14ac:dyDescent="0.25">
      <c r="A109" s="32">
        <v>2073</v>
      </c>
      <c r="B109" s="174">
        <v>3.6520030026736532E-2</v>
      </c>
      <c r="C109" s="174">
        <v>4.4227456069486047E-2</v>
      </c>
      <c r="D109" s="174">
        <v>1.1101680341936697E-2</v>
      </c>
      <c r="E109" s="174">
        <v>1.2412381029129392E-2</v>
      </c>
      <c r="F109" s="168"/>
      <c r="G109" s="168"/>
    </row>
    <row r="110" spans="1:7" x14ac:dyDescent="0.25">
      <c r="A110" s="32">
        <v>2074</v>
      </c>
      <c r="B110" s="174">
        <v>3.660580362280081E-2</v>
      </c>
      <c r="C110" s="174">
        <v>4.4366618856132273E-2</v>
      </c>
      <c r="D110" s="174">
        <v>1.1129974901956746E-2</v>
      </c>
      <c r="E110" s="174">
        <v>1.2449886765354908E-2</v>
      </c>
      <c r="F110" s="168"/>
      <c r="G110" s="168"/>
    </row>
    <row r="111" spans="1:7" x14ac:dyDescent="0.25">
      <c r="A111" s="32">
        <v>2075</v>
      </c>
      <c r="B111" s="174">
        <v>3.6659066888545776E-2</v>
      </c>
      <c r="C111" s="174">
        <v>4.4464054327459611E-2</v>
      </c>
      <c r="D111" s="174">
        <v>1.1149560244549188E-2</v>
      </c>
      <c r="E111" s="174">
        <v>1.2477117388236625E-2</v>
      </c>
      <c r="F111" s="168"/>
      <c r="G111" s="168"/>
    </row>
    <row r="112" spans="1:7" x14ac:dyDescent="0.25">
      <c r="A112" s="32">
        <v>2076</v>
      </c>
      <c r="B112" s="174">
        <v>3.6701790294348516E-2</v>
      </c>
      <c r="C112" s="174">
        <v>4.4547503053026218E-2</v>
      </c>
      <c r="D112" s="174">
        <v>1.1165688153317093E-2</v>
      </c>
      <c r="E112" s="174">
        <v>1.2500305750697091E-2</v>
      </c>
      <c r="F112" s="168"/>
      <c r="G112" s="168"/>
    </row>
    <row r="113" spans="1:7" x14ac:dyDescent="0.25">
      <c r="A113" s="32">
        <v>2077</v>
      </c>
      <c r="B113" s="174">
        <v>3.6730268800569489E-2</v>
      </c>
      <c r="C113" s="174">
        <v>4.4612128565875833E-2</v>
      </c>
      <c r="D113" s="174">
        <v>1.1178692450933888E-2</v>
      </c>
      <c r="E113" s="174">
        <v>1.2519593015780284E-2</v>
      </c>
      <c r="F113" s="168"/>
      <c r="G113" s="168"/>
    </row>
    <row r="114" spans="1:7" x14ac:dyDescent="0.25">
      <c r="A114" s="32">
        <v>2078</v>
      </c>
      <c r="B114" s="174">
        <v>3.6762928102377898E-2</v>
      </c>
      <c r="C114" s="174">
        <v>4.4681610160739994E-2</v>
      </c>
      <c r="D114" s="174">
        <v>1.1192106905514154E-2</v>
      </c>
      <c r="E114" s="174">
        <v>1.2539406575595066E-2</v>
      </c>
      <c r="F114" s="168"/>
      <c r="G114" s="168"/>
    </row>
    <row r="115" spans="1:7" x14ac:dyDescent="0.25">
      <c r="A115" s="32">
        <v>2079</v>
      </c>
      <c r="B115" s="174">
        <v>3.6784235486681485E-2</v>
      </c>
      <c r="C115" s="174">
        <v>4.4738813320250058E-2</v>
      </c>
      <c r="D115" s="174">
        <v>1.1202337320735304E-2</v>
      </c>
      <c r="E115" s="174">
        <v>1.255587970718464E-2</v>
      </c>
      <c r="F115" s="168"/>
      <c r="G115" s="168"/>
    </row>
    <row r="116" spans="1:7" x14ac:dyDescent="0.25">
      <c r="A116" s="32">
        <v>2080</v>
      </c>
      <c r="B116" s="174">
        <v>3.6799160313758197E-2</v>
      </c>
      <c r="C116" s="174">
        <v>4.478981559127377E-2</v>
      </c>
      <c r="D116" s="174">
        <v>1.121037075528579E-2</v>
      </c>
      <c r="E116" s="174">
        <v>1.2570188008822064E-2</v>
      </c>
      <c r="F116" s="168"/>
      <c r="G116" s="168"/>
    </row>
    <row r="117" spans="1:7" x14ac:dyDescent="0.25">
      <c r="A117" s="32">
        <v>2081</v>
      </c>
      <c r="B117" s="174">
        <v>3.6803860599131891E-2</v>
      </c>
      <c r="C117" s="174">
        <v>4.48285461544514E-2</v>
      </c>
      <c r="D117" s="174">
        <v>1.1214826000065785E-2</v>
      </c>
      <c r="E117" s="174">
        <v>1.2580570948871427E-2</v>
      </c>
      <c r="F117" s="168"/>
      <c r="G117" s="168"/>
    </row>
    <row r="118" spans="1:7" x14ac:dyDescent="0.25">
      <c r="A118" s="32">
        <v>2082</v>
      </c>
      <c r="B118" s="174">
        <v>3.6789137103652954E-2</v>
      </c>
      <c r="C118" s="174">
        <v>4.4842407386998961E-2</v>
      </c>
      <c r="D118" s="174">
        <v>1.1213902417883694E-2</v>
      </c>
      <c r="E118" s="174">
        <v>1.2584649347011126E-2</v>
      </c>
      <c r="F118" s="168"/>
      <c r="G118" s="168"/>
    </row>
    <row r="119" spans="1:7" x14ac:dyDescent="0.25">
      <c r="A119" s="32">
        <v>2083</v>
      </c>
      <c r="B119" s="174">
        <v>3.67633880095493E-2</v>
      </c>
      <c r="C119" s="174">
        <v>4.4841555118269906E-2</v>
      </c>
      <c r="D119" s="174">
        <v>1.1208886009972404E-2</v>
      </c>
      <c r="E119" s="174">
        <v>1.2584008125572322E-2</v>
      </c>
      <c r="F119" s="168"/>
      <c r="G119" s="168"/>
    </row>
    <row r="120" spans="1:7" x14ac:dyDescent="0.25">
      <c r="A120" s="32">
        <v>2084</v>
      </c>
      <c r="B120" s="174">
        <v>3.671755080943874E-2</v>
      </c>
      <c r="C120" s="174">
        <v>4.481486488208556E-2</v>
      </c>
      <c r="D120" s="174">
        <v>1.1198720343418254E-2</v>
      </c>
      <c r="E120" s="174">
        <v>1.2577239627303751E-2</v>
      </c>
      <c r="F120" s="168"/>
      <c r="G120" s="168"/>
    </row>
    <row r="121" spans="1:7" x14ac:dyDescent="0.25">
      <c r="A121" s="32">
        <v>2085</v>
      </c>
      <c r="B121" s="174">
        <v>3.6667050896671362E-2</v>
      </c>
      <c r="C121" s="174">
        <v>4.4782386027508156E-2</v>
      </c>
      <c r="D121" s="174">
        <v>1.1182888321000386E-2</v>
      </c>
      <c r="E121" s="174">
        <v>1.2564613740969441E-2</v>
      </c>
      <c r="F121" s="168"/>
      <c r="G121" s="168"/>
    </row>
    <row r="122" spans="1:7" x14ac:dyDescent="0.25">
      <c r="A122" s="32">
        <v>2086</v>
      </c>
      <c r="B122" s="174">
        <v>3.66052089788707E-2</v>
      </c>
      <c r="C122" s="174">
        <v>4.4734785465528421E-2</v>
      </c>
      <c r="D122" s="174">
        <v>1.1164349807646507E-2</v>
      </c>
      <c r="E122" s="174">
        <v>1.2548638390721678E-2</v>
      </c>
      <c r="F122" s="168"/>
      <c r="G122" s="168"/>
    </row>
    <row r="123" spans="1:7" x14ac:dyDescent="0.25">
      <c r="A123" s="32">
        <v>2087</v>
      </c>
      <c r="B123" s="174">
        <v>3.6545317522973186E-2</v>
      </c>
      <c r="C123" s="174">
        <v>4.4691929989341413E-2</v>
      </c>
      <c r="D123" s="174">
        <v>1.1146022615922973E-2</v>
      </c>
      <c r="E123" s="174">
        <v>1.2533350771664455E-2</v>
      </c>
      <c r="F123" s="168"/>
      <c r="G123" s="168"/>
    </row>
    <row r="124" spans="1:7" x14ac:dyDescent="0.25">
      <c r="A124" s="32">
        <v>2088</v>
      </c>
      <c r="B124" s="174">
        <v>3.6481323281579811E-2</v>
      </c>
      <c r="C124" s="174">
        <v>4.4645399943382832E-2</v>
      </c>
      <c r="D124" s="174">
        <v>1.112638676950156E-2</v>
      </c>
      <c r="E124" s="174">
        <v>1.2516828022311377E-2</v>
      </c>
      <c r="F124" s="168"/>
      <c r="G124" s="168"/>
    </row>
    <row r="125" spans="1:7" x14ac:dyDescent="0.25">
      <c r="A125" s="32">
        <v>2089</v>
      </c>
      <c r="B125" s="174">
        <v>3.6413165820566147E-2</v>
      </c>
      <c r="C125" s="174">
        <v>4.459602833345392E-2</v>
      </c>
      <c r="D125" s="174">
        <v>1.11060437025929E-2</v>
      </c>
      <c r="E125" s="174">
        <v>1.2499823777710122E-2</v>
      </c>
      <c r="F125" s="168"/>
      <c r="G125" s="168"/>
    </row>
    <row r="126" spans="1:7" x14ac:dyDescent="0.25">
      <c r="A126" s="32">
        <v>2090</v>
      </c>
      <c r="B126" s="174">
        <v>3.6350375434999145E-2</v>
      </c>
      <c r="C126" s="174">
        <v>4.4555015537009517E-2</v>
      </c>
      <c r="D126" s="174">
        <v>1.1086798097376237E-2</v>
      </c>
      <c r="E126" s="174">
        <v>1.2484427279837416E-2</v>
      </c>
      <c r="F126" s="168"/>
      <c r="G126" s="168"/>
    </row>
    <row r="127" spans="1:7" x14ac:dyDescent="0.25">
      <c r="A127" s="114">
        <v>2091</v>
      </c>
      <c r="B127" s="174">
        <v>3.6286212284734762E-2</v>
      </c>
      <c r="C127" s="174">
        <v>4.4514588057655458E-2</v>
      </c>
      <c r="D127" s="174">
        <v>1.1068008409020143E-2</v>
      </c>
      <c r="E127" s="174">
        <v>1.246982103983655E-2</v>
      </c>
      <c r="F127" s="168"/>
      <c r="G127" s="168"/>
    </row>
    <row r="128" spans="1:7" x14ac:dyDescent="0.25">
      <c r="A128" s="148">
        <f>A127+1</f>
        <v>2092</v>
      </c>
      <c r="B128" s="175">
        <v>3.6237433579311154E-2</v>
      </c>
      <c r="C128" s="175">
        <v>4.4493766242646948E-2</v>
      </c>
      <c r="D128" s="175">
        <v>1.1053722232674361E-2</v>
      </c>
      <c r="E128" s="175">
        <v>1.2460438347040486E-2</v>
      </c>
      <c r="F128" s="168"/>
      <c r="G128" s="168"/>
    </row>
    <row r="129" spans="1:7" x14ac:dyDescent="0.25">
      <c r="A129" s="148">
        <f>A128+1</f>
        <v>2093</v>
      </c>
      <c r="B129" s="175">
        <v>3.6200476708318108E-2</v>
      </c>
      <c r="C129" s="175">
        <v>4.4488178373112496E-2</v>
      </c>
      <c r="D129" s="175">
        <v>1.104315571689274E-2</v>
      </c>
      <c r="E129" s="175">
        <v>1.2455357695993071E-2</v>
      </c>
      <c r="F129" s="168"/>
      <c r="G129" s="168"/>
    </row>
    <row r="130" spans="1:7" x14ac:dyDescent="0.25">
      <c r="A130" s="148">
        <f>A129+1</f>
        <v>2094</v>
      </c>
      <c r="B130" s="175">
        <v>3.6178633131444815E-2</v>
      </c>
      <c r="C130" s="175">
        <v>4.4502283363220908E-2</v>
      </c>
      <c r="D130" s="175">
        <v>1.1037334099685464E-2</v>
      </c>
      <c r="E130" s="175">
        <v>1.2455803450256356E-2</v>
      </c>
      <c r="F130" s="168"/>
      <c r="G130" s="168"/>
    </row>
    <row r="131" spans="1:7" x14ac:dyDescent="0.25">
      <c r="A131" s="194">
        <v>2095</v>
      </c>
      <c r="B131" s="195">
        <v>3.6173116652217903E-2</v>
      </c>
      <c r="C131" s="195">
        <v>4.4537259214342567E-2</v>
      </c>
      <c r="D131" s="195">
        <v>1.1036103712233411E-2</v>
      </c>
      <c r="E131" s="195">
        <v>1.2461616073489164E-2</v>
      </c>
      <c r="F131" s="196"/>
      <c r="G131" s="196"/>
    </row>
    <row r="132" spans="1:7" x14ac:dyDescent="0.25">
      <c r="A132" s="194">
        <v>2096</v>
      </c>
      <c r="B132" s="195">
        <v>3.6178717126640357E-2</v>
      </c>
      <c r="C132" s="195">
        <v>4.45860043159765E-2</v>
      </c>
      <c r="D132" s="195">
        <v>1.1037887803976401E-2</v>
      </c>
      <c r="E132" s="195">
        <v>1.2470896650153031E-2</v>
      </c>
      <c r="F132" s="196"/>
      <c r="G132" s="196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3"/>
  <sheetViews>
    <sheetView zoomScaleNormal="100" workbookViewId="0">
      <pane ySplit="2" topLeftCell="A132" activePane="bottomLeft" state="frozen"/>
      <selection activeCell="A3" sqref="A3"/>
      <selection pane="bottomLeft" activeCell="I133" sqref="I133"/>
    </sheetView>
  </sheetViews>
  <sheetFormatPr defaultRowHeight="13" x14ac:dyDescent="0.3"/>
  <cols>
    <col min="1" max="1" width="16.796875" customWidth="1"/>
    <col min="2" max="2" width="24" bestFit="1" customWidth="1"/>
    <col min="3" max="3" width="24.296875" bestFit="1" customWidth="1"/>
    <col min="4" max="4" width="26" bestFit="1" customWidth="1"/>
    <col min="5" max="5" width="22.796875" bestFit="1" customWidth="1"/>
    <col min="7" max="7" width="13.296875" customWidth="1"/>
  </cols>
  <sheetData>
    <row r="1" spans="1:7" ht="232.5" customHeight="1" x14ac:dyDescent="0.3">
      <c r="A1" s="35" t="s">
        <v>78</v>
      </c>
    </row>
    <row r="2" spans="1:7" x14ac:dyDescent="0.3">
      <c r="A2" s="36" t="s">
        <v>28</v>
      </c>
      <c r="B2" s="7" t="s">
        <v>32</v>
      </c>
      <c r="C2" s="39" t="s">
        <v>35</v>
      </c>
      <c r="D2" s="39" t="s">
        <v>34</v>
      </c>
      <c r="E2" s="39" t="s">
        <v>33</v>
      </c>
      <c r="F2" s="183" t="s">
        <v>72</v>
      </c>
      <c r="G2" s="183" t="s">
        <v>73</v>
      </c>
    </row>
    <row r="3" spans="1:7" x14ac:dyDescent="0.3">
      <c r="A3">
        <v>1967</v>
      </c>
      <c r="B3" s="37">
        <v>628.86945573567095</v>
      </c>
      <c r="C3" s="37">
        <v>23.706249999999997</v>
      </c>
      <c r="D3" s="37">
        <v>39.177621511303457</v>
      </c>
      <c r="E3" s="37">
        <v>47.009237372819058</v>
      </c>
      <c r="F3" s="184">
        <v>2021</v>
      </c>
      <c r="G3" s="151">
        <v>0</v>
      </c>
    </row>
    <row r="4" spans="1:7" x14ac:dyDescent="0.3">
      <c r="A4">
        <v>1968</v>
      </c>
      <c r="B4" s="37">
        <v>675.15555345525581</v>
      </c>
      <c r="C4" s="37">
        <v>30.343999999999998</v>
      </c>
      <c r="D4" s="37">
        <v>48.429816473129669</v>
      </c>
      <c r="E4" s="37">
        <v>54.953139677722362</v>
      </c>
      <c r="F4" s="184">
        <v>2021</v>
      </c>
      <c r="G4" s="151">
        <v>3500</v>
      </c>
    </row>
    <row r="5" spans="1:7" x14ac:dyDescent="0.3">
      <c r="A5">
        <v>1969</v>
      </c>
      <c r="B5" s="37">
        <v>664.53146747380026</v>
      </c>
      <c r="C5" s="37">
        <v>28.781571815718156</v>
      </c>
      <c r="D5" s="37">
        <v>47.902957218359873</v>
      </c>
      <c r="E5" s="37">
        <v>58.099680731809343</v>
      </c>
      <c r="F5" s="151"/>
      <c r="G5" s="151"/>
    </row>
    <row r="6" spans="1:7" x14ac:dyDescent="0.3">
      <c r="A6">
        <v>1970</v>
      </c>
      <c r="B6" s="37">
        <v>722.3926484692247</v>
      </c>
      <c r="C6" s="37">
        <v>27.231794871794872</v>
      </c>
      <c r="D6" s="37">
        <v>46.472237525702454</v>
      </c>
      <c r="E6" s="37">
        <v>58.461432150009287</v>
      </c>
      <c r="F6" s="151"/>
      <c r="G6" s="151"/>
    </row>
    <row r="7" spans="1:7" x14ac:dyDescent="0.3">
      <c r="A7">
        <v>1971</v>
      </c>
      <c r="B7" s="37">
        <v>775.4566633490399</v>
      </c>
      <c r="C7" s="37">
        <v>34.575012285012278</v>
      </c>
      <c r="D7" s="37">
        <v>54.314900223776689</v>
      </c>
      <c r="E7" s="37">
        <v>59.978979701201922</v>
      </c>
      <c r="F7" s="151"/>
      <c r="G7" s="151"/>
    </row>
    <row r="8" spans="1:7" x14ac:dyDescent="0.3">
      <c r="A8">
        <v>1972</v>
      </c>
      <c r="B8" s="37">
        <v>802.12531485940974</v>
      </c>
      <c r="C8" s="37">
        <v>35.317244655581945</v>
      </c>
      <c r="D8" s="37">
        <v>55.785973832333418</v>
      </c>
      <c r="E8" s="37">
        <v>62.193539072270021</v>
      </c>
      <c r="F8" s="151"/>
      <c r="G8" s="151"/>
    </row>
    <row r="9" spans="1:7" x14ac:dyDescent="0.3">
      <c r="A9">
        <v>1973</v>
      </c>
      <c r="B9" s="37">
        <v>895.058695805414</v>
      </c>
      <c r="C9" s="37">
        <v>34.450961968680083</v>
      </c>
      <c r="D9" s="37">
        <v>55.165400012920891</v>
      </c>
      <c r="E9" s="37">
        <v>62.940117128906664</v>
      </c>
      <c r="F9" s="151"/>
      <c r="G9" s="151"/>
    </row>
    <row r="10" spans="1:7" x14ac:dyDescent="0.3">
      <c r="A10">
        <v>1974</v>
      </c>
      <c r="B10" s="37">
        <v>877.94660280181802</v>
      </c>
      <c r="C10" s="37">
        <v>33.724052419354834</v>
      </c>
      <c r="D10" s="37">
        <v>56.515910906043167</v>
      </c>
      <c r="E10" s="37">
        <v>69.252288653636299</v>
      </c>
      <c r="F10" s="151"/>
      <c r="G10" s="151"/>
    </row>
    <row r="11" spans="1:7" x14ac:dyDescent="0.3">
      <c r="A11">
        <v>1975</v>
      </c>
      <c r="B11" s="37">
        <v>886.1895910958832</v>
      </c>
      <c r="C11" s="37">
        <v>32.882014787430684</v>
      </c>
      <c r="D11" s="37">
        <v>57.850151797060718</v>
      </c>
      <c r="E11" s="37">
        <v>75.864837101560866</v>
      </c>
      <c r="F11" s="151"/>
      <c r="G11" s="151"/>
    </row>
    <row r="12" spans="1:7" x14ac:dyDescent="0.3">
      <c r="A12">
        <v>1976</v>
      </c>
      <c r="B12" s="37">
        <v>916.17445156235306</v>
      </c>
      <c r="C12" s="37">
        <v>31.099947552447553</v>
      </c>
      <c r="D12" s="37">
        <v>58.93776310311118</v>
      </c>
      <c r="E12" s="37">
        <v>84.584257976469971</v>
      </c>
      <c r="F12" s="151"/>
      <c r="G12" s="151"/>
    </row>
    <row r="13" spans="1:7" x14ac:dyDescent="0.3">
      <c r="A13">
        <v>1977</v>
      </c>
      <c r="B13" s="37">
        <v>934.19628842115117</v>
      </c>
      <c r="C13" s="37">
        <v>31.390344827586208</v>
      </c>
      <c r="D13" s="37">
        <v>61.680373424780619</v>
      </c>
      <c r="E13" s="37">
        <v>92.035224111493463</v>
      </c>
      <c r="F13" s="151"/>
      <c r="G13" s="151"/>
    </row>
    <row r="14" spans="1:7" x14ac:dyDescent="0.3">
      <c r="A14">
        <v>1978</v>
      </c>
      <c r="B14" s="37">
        <v>933.06393679668145</v>
      </c>
      <c r="C14" s="37">
        <v>31.16504573170732</v>
      </c>
      <c r="D14" s="37">
        <v>63.400329925147517</v>
      </c>
      <c r="E14" s="37">
        <v>97.94581723556864</v>
      </c>
      <c r="F14" s="151"/>
      <c r="G14" s="151"/>
    </row>
    <row r="15" spans="1:7" x14ac:dyDescent="0.3">
      <c r="A15">
        <v>1979</v>
      </c>
      <c r="B15" s="37">
        <v>920.56515687926208</v>
      </c>
      <c r="C15" s="37">
        <v>29.783611491108072</v>
      </c>
      <c r="D15" s="37">
        <v>63.400153775022744</v>
      </c>
      <c r="E15" s="37">
        <v>102.1427230755455</v>
      </c>
      <c r="F15" s="151"/>
      <c r="G15" s="151"/>
    </row>
    <row r="16" spans="1:7" x14ac:dyDescent="0.3">
      <c r="A16">
        <v>1980</v>
      </c>
      <c r="B16" s="37">
        <v>923.2150481609159</v>
      </c>
      <c r="C16" s="37">
        <v>27.864137515078401</v>
      </c>
      <c r="D16" s="37">
        <v>62.87667590571661</v>
      </c>
      <c r="E16" s="37">
        <v>106.38440987781463</v>
      </c>
      <c r="F16" s="151"/>
      <c r="G16" s="151"/>
    </row>
    <row r="17" spans="1:7" x14ac:dyDescent="0.3">
      <c r="A17">
        <v>1981</v>
      </c>
      <c r="B17" s="37">
        <v>964.4748350646388</v>
      </c>
      <c r="C17" s="37">
        <v>27.887264770240694</v>
      </c>
      <c r="D17" s="37">
        <v>64.806035771779648</v>
      </c>
      <c r="E17" s="37">
        <v>112.17643298502082</v>
      </c>
      <c r="F17" s="151"/>
      <c r="G17" s="151"/>
    </row>
    <row r="18" spans="1:7" x14ac:dyDescent="0.3">
      <c r="A18">
        <v>1982</v>
      </c>
      <c r="B18" s="37">
        <v>1015.5780477087487</v>
      </c>
      <c r="C18" s="37">
        <v>30.140454076367387</v>
      </c>
      <c r="D18" s="37">
        <v>70.978606432701966</v>
      </c>
      <c r="E18" s="37">
        <v>124.08534024172894</v>
      </c>
      <c r="F18" s="151"/>
      <c r="G18" s="151"/>
    </row>
    <row r="19" spans="1:7" x14ac:dyDescent="0.3">
      <c r="A19">
        <v>1983</v>
      </c>
      <c r="B19" s="37">
        <v>1039.1071885023882</v>
      </c>
      <c r="C19" s="37">
        <v>32.457134268537075</v>
      </c>
      <c r="D19" s="37">
        <v>78.410815659206406</v>
      </c>
      <c r="E19" s="37">
        <v>139.62870163583008</v>
      </c>
      <c r="F19" s="151"/>
      <c r="G19" s="151"/>
    </row>
    <row r="20" spans="1:7" x14ac:dyDescent="0.3">
      <c r="A20">
        <v>1984</v>
      </c>
      <c r="B20" s="37">
        <v>1048.4270635502755</v>
      </c>
      <c r="C20" s="37">
        <v>37.526098741529523</v>
      </c>
      <c r="D20" s="37">
        <v>86.446531797793114</v>
      </c>
      <c r="E20" s="37">
        <v>148.64307590589613</v>
      </c>
      <c r="F20" s="151"/>
      <c r="G20" s="151"/>
    </row>
    <row r="21" spans="1:7" x14ac:dyDescent="0.3">
      <c r="A21">
        <v>1985</v>
      </c>
      <c r="B21" s="37">
        <v>1056.2690211368715</v>
      </c>
      <c r="C21" s="37">
        <v>38.497708138447145</v>
      </c>
      <c r="D21" s="37">
        <v>90.380294985051137</v>
      </c>
      <c r="E21" s="37">
        <v>157.64347968801536</v>
      </c>
      <c r="F21" s="151"/>
      <c r="G21" s="151"/>
    </row>
    <row r="22" spans="1:7" x14ac:dyDescent="0.3">
      <c r="A22">
        <v>1986</v>
      </c>
      <c r="B22" s="37">
        <v>1080.2103303875283</v>
      </c>
      <c r="C22" s="37">
        <v>37.895073664825041</v>
      </c>
      <c r="D22" s="37">
        <v>96.529063315789074</v>
      </c>
      <c r="E22" s="37">
        <v>178.15738802495883</v>
      </c>
      <c r="F22" s="151"/>
      <c r="G22" s="151"/>
    </row>
    <row r="23" spans="1:7" x14ac:dyDescent="0.3">
      <c r="A23">
        <v>1987</v>
      </c>
      <c r="B23" s="37">
        <v>1064.7331485522204</v>
      </c>
      <c r="C23" s="37">
        <v>42.245591111111111</v>
      </c>
      <c r="D23" s="37">
        <v>106.39596020273181</v>
      </c>
      <c r="E23" s="37">
        <v>194.91871977728002</v>
      </c>
      <c r="F23" s="151"/>
      <c r="G23" s="151"/>
    </row>
    <row r="24" spans="1:7" x14ac:dyDescent="0.3">
      <c r="A24">
        <v>1988</v>
      </c>
      <c r="B24" s="37">
        <v>1076.7399735610941</v>
      </c>
      <c r="C24" s="37">
        <v>56.279042735042736</v>
      </c>
      <c r="D24" s="37">
        <v>124.27596121111023</v>
      </c>
      <c r="E24" s="37">
        <v>206.60632956336912</v>
      </c>
      <c r="F24" s="151"/>
      <c r="G24" s="151"/>
    </row>
    <row r="25" spans="1:7" x14ac:dyDescent="0.3">
      <c r="A25">
        <v>1989</v>
      </c>
      <c r="B25" s="37">
        <v>1080.5134723435203</v>
      </c>
      <c r="C25" s="37">
        <v>69.08457585644372</v>
      </c>
      <c r="D25" s="37">
        <v>139.96434529080238</v>
      </c>
      <c r="E25" s="37">
        <v>215.36577438115759</v>
      </c>
      <c r="F25" s="151"/>
      <c r="G25" s="151"/>
    </row>
    <row r="26" spans="1:7" x14ac:dyDescent="0.3">
      <c r="A26">
        <v>1990</v>
      </c>
      <c r="B26" s="37">
        <v>1084.910894673983</v>
      </c>
      <c r="C26" s="37">
        <v>58.865007751937981</v>
      </c>
      <c r="D26" s="37">
        <v>132.66346491681628</v>
      </c>
      <c r="E26" s="37">
        <v>224.23410801537284</v>
      </c>
      <c r="F26" s="151"/>
      <c r="G26" s="151"/>
    </row>
    <row r="27" spans="1:7" x14ac:dyDescent="0.3">
      <c r="A27">
        <v>1991</v>
      </c>
      <c r="B27" s="37">
        <v>1107.6010076416253</v>
      </c>
      <c r="C27" s="37">
        <v>59.112055100521218</v>
      </c>
      <c r="D27" s="37">
        <v>139.8340110718689</v>
      </c>
      <c r="E27" s="37">
        <v>229.93845895689211</v>
      </c>
      <c r="F27" s="151"/>
      <c r="G27" s="151"/>
    </row>
    <row r="28" spans="1:7" x14ac:dyDescent="0.3">
      <c r="A28">
        <v>1992</v>
      </c>
      <c r="B28" s="37">
        <v>1124.26002348214</v>
      </c>
      <c r="C28" s="37">
        <v>61.094196816208395</v>
      </c>
      <c r="D28" s="37">
        <v>146.34881330765452</v>
      </c>
      <c r="E28" s="37">
        <v>236.96811716657876</v>
      </c>
      <c r="F28" s="151"/>
      <c r="G28" s="151"/>
    </row>
    <row r="29" spans="1:7" x14ac:dyDescent="0.3">
      <c r="A29">
        <v>1993</v>
      </c>
      <c r="B29" s="37">
        <v>1134.8579873149881</v>
      </c>
      <c r="C29" s="37">
        <v>68.386108374384236</v>
      </c>
      <c r="D29" s="37">
        <v>154.6606924436033</v>
      </c>
      <c r="E29" s="37">
        <v>243.05303568676891</v>
      </c>
      <c r="F29" s="151"/>
      <c r="G29" s="151"/>
    </row>
    <row r="30" spans="1:7" x14ac:dyDescent="0.3">
      <c r="A30">
        <v>1994</v>
      </c>
      <c r="B30" s="37">
        <v>1144.1303658013599</v>
      </c>
      <c r="C30" s="37">
        <v>74.948221153846148</v>
      </c>
      <c r="D30" s="37">
        <v>166.59764121296655</v>
      </c>
      <c r="E30" s="37">
        <v>255.92859671769773</v>
      </c>
      <c r="F30" s="151"/>
      <c r="G30" s="151"/>
    </row>
    <row r="31" spans="1:7" x14ac:dyDescent="0.3">
      <c r="A31">
        <v>1995</v>
      </c>
      <c r="B31" s="37">
        <v>1152.7150928426281</v>
      </c>
      <c r="C31" s="37">
        <v>81.709018691588781</v>
      </c>
      <c r="D31" s="37">
        <v>179.22824289887268</v>
      </c>
      <c r="E31" s="37">
        <v>269.05072912501998</v>
      </c>
      <c r="F31" s="151"/>
      <c r="G31" s="151"/>
    </row>
    <row r="32" spans="1:7" x14ac:dyDescent="0.3">
      <c r="A32">
        <v>1996</v>
      </c>
      <c r="B32" s="37">
        <v>1159.4733883667475</v>
      </c>
      <c r="C32" s="37">
        <v>73.226314081765096</v>
      </c>
      <c r="D32" s="37">
        <v>173.53859986301001</v>
      </c>
      <c r="E32" s="37">
        <v>273.37492506250049</v>
      </c>
      <c r="F32" s="151"/>
      <c r="G32" s="151"/>
    </row>
    <row r="33" spans="1:7" x14ac:dyDescent="0.3">
      <c r="A33">
        <v>1997</v>
      </c>
      <c r="B33" s="37">
        <v>1178.0055773689742</v>
      </c>
      <c r="C33" s="37">
        <v>73.790215736040608</v>
      </c>
      <c r="D33" s="37">
        <v>178.78841839284286</v>
      </c>
      <c r="E33" s="37">
        <v>280.1082597968379</v>
      </c>
      <c r="F33" s="151"/>
      <c r="G33" s="151"/>
    </row>
    <row r="34" spans="1:7" x14ac:dyDescent="0.3">
      <c r="A34">
        <v>1998</v>
      </c>
      <c r="B34" s="37">
        <v>1197.2317094322689</v>
      </c>
      <c r="C34" s="37">
        <v>72.819899812147767</v>
      </c>
      <c r="D34" s="37">
        <v>180.11053069722749</v>
      </c>
      <c r="E34" s="37">
        <v>290.09170215517787</v>
      </c>
      <c r="F34" s="151"/>
      <c r="G34" s="151"/>
    </row>
    <row r="35" spans="1:7" x14ac:dyDescent="0.3">
      <c r="A35">
        <v>1999</v>
      </c>
      <c r="B35" s="37">
        <v>1195.3875003920607</v>
      </c>
      <c r="C35" s="37">
        <v>74.023927696078445</v>
      </c>
      <c r="D35" s="37">
        <v>184.62595321664432</v>
      </c>
      <c r="E35" s="37">
        <v>299.73009927918059</v>
      </c>
      <c r="F35" s="151"/>
      <c r="G35" s="151"/>
    </row>
    <row r="36" spans="1:7" x14ac:dyDescent="0.3">
      <c r="A36">
        <v>2000</v>
      </c>
      <c r="B36" s="37">
        <v>1198.3494342119161</v>
      </c>
      <c r="C36" s="37">
        <v>71.525784487862637</v>
      </c>
      <c r="D36" s="37">
        <v>183.64066781932621</v>
      </c>
      <c r="E36" s="37">
        <v>320.57488082859356</v>
      </c>
      <c r="F36" s="151"/>
      <c r="G36" s="151"/>
    </row>
    <row r="37" spans="1:7" x14ac:dyDescent="0.3">
      <c r="A37">
        <v>2001</v>
      </c>
      <c r="B37" s="37">
        <v>1220.8929493522223</v>
      </c>
      <c r="C37" s="37">
        <v>76.515850144092212</v>
      </c>
      <c r="D37" s="37">
        <v>188.8924306360633</v>
      </c>
      <c r="E37" s="37">
        <v>344.968781467459</v>
      </c>
      <c r="F37" s="151"/>
      <c r="G37" s="151"/>
    </row>
    <row r="38" spans="1:7" x14ac:dyDescent="0.3">
      <c r="A38">
        <v>2002</v>
      </c>
      <c r="B38" s="37">
        <v>1247.9922830692578</v>
      </c>
      <c r="C38" s="37">
        <v>81.509607731665724</v>
      </c>
      <c r="D38" s="37">
        <v>195.90577084525523</v>
      </c>
      <c r="E38" s="37">
        <v>366.57037600974388</v>
      </c>
      <c r="F38" s="151"/>
      <c r="G38" s="151"/>
    </row>
    <row r="39" spans="1:7" x14ac:dyDescent="0.3">
      <c r="A39">
        <v>2003</v>
      </c>
      <c r="B39" s="37">
        <v>1251.395125770571</v>
      </c>
      <c r="C39" s="37">
        <v>86.682074527252496</v>
      </c>
      <c r="D39" s="37">
        <v>203.01797095719974</v>
      </c>
      <c r="E39" s="37">
        <v>388.77833331390178</v>
      </c>
      <c r="F39" s="151"/>
      <c r="G39" s="151"/>
    </row>
    <row r="40" spans="1:7" x14ac:dyDescent="0.3">
      <c r="A40">
        <v>2004</v>
      </c>
      <c r="B40" s="37">
        <v>1258.7481247733251</v>
      </c>
      <c r="C40" s="37">
        <v>95.842634146341453</v>
      </c>
      <c r="D40" s="37">
        <v>217.89752697041925</v>
      </c>
      <c r="E40" s="37">
        <v>418.42901550079762</v>
      </c>
      <c r="F40" s="151"/>
      <c r="G40" s="151"/>
    </row>
    <row r="41" spans="1:7" x14ac:dyDescent="0.3">
      <c r="A41">
        <v>2005</v>
      </c>
      <c r="B41" s="37">
        <v>1257.1737675472677</v>
      </c>
      <c r="C41" s="37">
        <v>108.7061884816754</v>
      </c>
      <c r="D41" s="37">
        <v>232.90277691030559</v>
      </c>
      <c r="E41" s="37">
        <v>434.95787426189048</v>
      </c>
      <c r="F41" s="151"/>
      <c r="G41" s="151"/>
    </row>
    <row r="42" spans="1:7" s="13" customFormat="1" x14ac:dyDescent="0.3">
      <c r="A42" s="13">
        <v>2006</v>
      </c>
      <c r="B42" s="38">
        <v>1281.7024642652955</v>
      </c>
      <c r="C42" s="38">
        <v>119.21681887366819</v>
      </c>
      <c r="D42" s="38">
        <v>244.25346225610639</v>
      </c>
      <c r="E42" s="38">
        <v>452.78198943277368</v>
      </c>
      <c r="F42" s="152"/>
      <c r="G42" s="152"/>
    </row>
    <row r="43" spans="1:7" s="13" customFormat="1" x14ac:dyDescent="0.3">
      <c r="A43" s="13">
        <v>2006.01</v>
      </c>
      <c r="B43" s="38">
        <v>1281.7024642652955</v>
      </c>
      <c r="C43" s="38">
        <v>150.68010121115549</v>
      </c>
      <c r="D43" s="38">
        <v>364.72455170752244</v>
      </c>
      <c r="E43" s="38">
        <v>615.66338556469088</v>
      </c>
      <c r="F43" s="152"/>
      <c r="G43" s="152"/>
    </row>
    <row r="44" spans="1:7" x14ac:dyDescent="0.3">
      <c r="A44">
        <v>2007</v>
      </c>
      <c r="B44" s="37">
        <v>1297.1823043288809</v>
      </c>
      <c r="C44" s="37">
        <v>151.26105719026083</v>
      </c>
      <c r="D44" s="37">
        <v>366.88592288894051</v>
      </c>
      <c r="E44" s="37">
        <v>638.09536782670693</v>
      </c>
      <c r="F44" s="151"/>
      <c r="G44" s="151"/>
    </row>
    <row r="45" spans="1:7" x14ac:dyDescent="0.3">
      <c r="A45">
        <v>2008</v>
      </c>
      <c r="B45" s="37">
        <v>1289.7458450682871</v>
      </c>
      <c r="C45" s="37">
        <v>152.04394042628195</v>
      </c>
      <c r="D45" s="37">
        <v>364.4582609334131</v>
      </c>
      <c r="E45" s="37">
        <v>645.20160697210156</v>
      </c>
      <c r="F45" s="151"/>
      <c r="G45" s="151"/>
    </row>
    <row r="46" spans="1:7" x14ac:dyDescent="0.3">
      <c r="A46">
        <v>2009</v>
      </c>
      <c r="B46" s="37">
        <v>1381.2659457577327</v>
      </c>
      <c r="C46" s="37">
        <v>157.27464944538198</v>
      </c>
      <c r="D46" s="37">
        <v>378.52760338669947</v>
      </c>
      <c r="E46" s="37">
        <v>679.47393756173449</v>
      </c>
      <c r="F46" s="151"/>
      <c r="G46" s="151"/>
    </row>
    <row r="47" spans="1:7" x14ac:dyDescent="0.3">
      <c r="A47">
        <v>2010</v>
      </c>
      <c r="B47" s="37">
        <v>1376.8695915048236</v>
      </c>
      <c r="C47" s="37">
        <v>174.03581708541665</v>
      </c>
      <c r="D47" s="37">
        <v>394.4831221700814</v>
      </c>
      <c r="E47" s="37">
        <v>685.06976974771555</v>
      </c>
      <c r="F47" s="151"/>
      <c r="G47" s="151"/>
    </row>
    <row r="48" spans="1:7" x14ac:dyDescent="0.3">
      <c r="A48">
        <v>2011</v>
      </c>
      <c r="B48" s="37">
        <v>1345.1888400412265</v>
      </c>
      <c r="C48" s="37">
        <v>174.91242788015805</v>
      </c>
      <c r="D48" s="37">
        <v>391.15880173790441</v>
      </c>
      <c r="E48" s="37">
        <v>678.83420885248654</v>
      </c>
      <c r="F48" s="151"/>
      <c r="G48" s="151"/>
    </row>
    <row r="49" spans="1:7" x14ac:dyDescent="0.3">
      <c r="A49">
        <v>2012</v>
      </c>
      <c r="B49" s="37">
        <v>1379.1906284968488</v>
      </c>
      <c r="C49" s="37">
        <v>152.00337672231441</v>
      </c>
      <c r="D49" s="37">
        <v>360.64330209813858</v>
      </c>
      <c r="E49" s="37">
        <v>675.87898324391347</v>
      </c>
      <c r="F49" s="151"/>
      <c r="G49" s="151"/>
    </row>
    <row r="50" spans="1:7" x14ac:dyDescent="0.3">
      <c r="A50">
        <v>2013</v>
      </c>
      <c r="B50" s="37">
        <v>1399.6059524863181</v>
      </c>
      <c r="C50" s="37">
        <v>156.3009765335479</v>
      </c>
      <c r="D50" s="37">
        <v>364.07305193392722</v>
      </c>
      <c r="E50" s="37">
        <v>671.91860683476921</v>
      </c>
      <c r="F50" s="151"/>
      <c r="G50" s="151"/>
    </row>
    <row r="51" spans="1:7" x14ac:dyDescent="0.3">
      <c r="A51">
        <v>2014</v>
      </c>
      <c r="B51" s="37">
        <v>1416.7520038230271</v>
      </c>
      <c r="C51" s="37">
        <v>154.645945055385</v>
      </c>
      <c r="D51" s="37">
        <v>362.7832168823594</v>
      </c>
      <c r="E51" s="37">
        <v>696.80913973954739</v>
      </c>
      <c r="F51" s="151"/>
      <c r="G51" s="151"/>
    </row>
    <row r="52" spans="1:7" x14ac:dyDescent="0.3">
      <c r="A52">
        <v>2015</v>
      </c>
      <c r="B52" s="37">
        <v>1465.787884996919</v>
      </c>
      <c r="C52" s="37">
        <v>156.36026387171211</v>
      </c>
      <c r="D52" s="37">
        <v>368.03788251372407</v>
      </c>
      <c r="E52" s="37">
        <v>727.44968628396725</v>
      </c>
      <c r="F52" s="151"/>
      <c r="G52" s="151"/>
    </row>
    <row r="53" spans="1:7" x14ac:dyDescent="0.3">
      <c r="A53">
        <v>2016</v>
      </c>
      <c r="B53" s="37">
        <v>1463.1022664436643</v>
      </c>
      <c r="C53" s="37">
        <v>175.41881412837617</v>
      </c>
      <c r="D53" s="37">
        <v>388.20978405612072</v>
      </c>
      <c r="E53" s="37">
        <v>729.94237187703811</v>
      </c>
      <c r="F53" s="151"/>
      <c r="G53" s="151"/>
    </row>
    <row r="54" spans="1:7" x14ac:dyDescent="0.3">
      <c r="A54">
        <v>2017</v>
      </c>
      <c r="B54" s="37">
        <v>1452.0483460005023</v>
      </c>
      <c r="C54" s="37">
        <v>187.39926708718599</v>
      </c>
      <c r="D54" s="37">
        <v>399.5810443172702</v>
      </c>
      <c r="E54" s="37">
        <v>728.05664706325581</v>
      </c>
      <c r="F54" s="151"/>
      <c r="G54" s="151"/>
    </row>
    <row r="55" spans="1:7" x14ac:dyDescent="0.3">
      <c r="A55">
        <v>2018</v>
      </c>
      <c r="B55" s="37">
        <v>1462.7924465546134</v>
      </c>
      <c r="C55" s="37">
        <v>181.73742676595336</v>
      </c>
      <c r="D55" s="37">
        <v>397.82571693240027</v>
      </c>
      <c r="E55" s="37">
        <v>743.74284184679652</v>
      </c>
      <c r="F55" s="151"/>
      <c r="G55" s="151"/>
    </row>
    <row r="56" spans="1:7" x14ac:dyDescent="0.3">
      <c r="A56">
        <v>2019</v>
      </c>
      <c r="B56" s="37">
        <v>1495.9810167925082</v>
      </c>
      <c r="C56" s="37">
        <v>178.36085859855623</v>
      </c>
      <c r="D56" s="37">
        <v>401.46747456978687</v>
      </c>
      <c r="E56" s="37">
        <v>769.97401283396005</v>
      </c>
      <c r="F56" s="151"/>
      <c r="G56" s="151"/>
    </row>
    <row r="57" spans="1:7" x14ac:dyDescent="0.3">
      <c r="A57">
        <v>2020</v>
      </c>
      <c r="B57" s="37">
        <v>1525.3765172843305</v>
      </c>
      <c r="C57" s="37">
        <v>183.98841312018439</v>
      </c>
      <c r="D57" s="37">
        <v>401.56829373775923</v>
      </c>
      <c r="E57" s="37">
        <v>769.61166081285364</v>
      </c>
      <c r="F57" s="151"/>
      <c r="G57" s="151"/>
    </row>
    <row r="58" spans="1:7" x14ac:dyDescent="0.3">
      <c r="A58">
        <v>2021</v>
      </c>
      <c r="B58" s="37">
        <v>1494.5615645891096</v>
      </c>
      <c r="C58" s="37">
        <v>179.7928041217956</v>
      </c>
      <c r="D58" s="37">
        <v>406.8481857409688</v>
      </c>
      <c r="E58" s="37">
        <v>790.99282263222483</v>
      </c>
      <c r="F58" s="151"/>
      <c r="G58" s="151"/>
    </row>
    <row r="59" spans="1:7" x14ac:dyDescent="0.3">
      <c r="A59">
        <v>2022</v>
      </c>
      <c r="B59" s="37">
        <v>1531.4535340284208</v>
      </c>
      <c r="C59" s="37">
        <v>193.13923974815174</v>
      </c>
      <c r="D59" s="37">
        <v>425.57527339280125</v>
      </c>
      <c r="E59" s="37">
        <v>797.67493752548319</v>
      </c>
      <c r="F59" s="151"/>
      <c r="G59" s="151"/>
    </row>
    <row r="60" spans="1:7" x14ac:dyDescent="0.3">
      <c r="A60">
        <v>2023</v>
      </c>
      <c r="B60" s="37">
        <v>1575.968671542123</v>
      </c>
      <c r="C60" s="37">
        <v>188.10603890707944</v>
      </c>
      <c r="D60" s="37">
        <v>423.04621782487004</v>
      </c>
      <c r="E60" s="37">
        <v>825.01805084878174</v>
      </c>
      <c r="F60" s="151"/>
      <c r="G60" s="151"/>
    </row>
    <row r="61" spans="1:7" x14ac:dyDescent="0.3">
      <c r="A61">
        <v>2024</v>
      </c>
      <c r="B61" s="37">
        <v>1596.2609902991412</v>
      </c>
      <c r="C61" s="37">
        <v>189.80121251268929</v>
      </c>
      <c r="D61" s="37">
        <v>429.37754184833204</v>
      </c>
      <c r="E61" s="37">
        <v>850.60647254484581</v>
      </c>
      <c r="F61" s="151"/>
      <c r="G61" s="151"/>
    </row>
    <row r="62" spans="1:7" x14ac:dyDescent="0.3">
      <c r="A62">
        <v>2025</v>
      </c>
      <c r="B62" s="37">
        <v>1619.2117952848605</v>
      </c>
      <c r="C62" s="37">
        <v>195.99508852303748</v>
      </c>
      <c r="D62" s="37">
        <v>441.19700365556804</v>
      </c>
      <c r="E62" s="37">
        <v>876.08526156912308</v>
      </c>
      <c r="F62" s="151"/>
      <c r="G62" s="151"/>
    </row>
    <row r="63" spans="1:7" x14ac:dyDescent="0.3">
      <c r="A63">
        <v>2026</v>
      </c>
      <c r="B63" s="37">
        <v>1642.4278629032115</v>
      </c>
      <c r="C63" s="37">
        <v>205.51648937401305</v>
      </c>
      <c r="D63" s="37">
        <v>456.88064445211904</v>
      </c>
      <c r="E63" s="37">
        <v>908.12247307844814</v>
      </c>
      <c r="F63" s="151"/>
      <c r="G63" s="151"/>
    </row>
    <row r="64" spans="1:7" x14ac:dyDescent="0.3">
      <c r="A64">
        <v>2027</v>
      </c>
      <c r="B64" s="37">
        <v>1665.8308960988561</v>
      </c>
      <c r="C64" s="37">
        <v>215.03621596475594</v>
      </c>
      <c r="D64" s="37">
        <v>473.03640114009602</v>
      </c>
      <c r="E64" s="37">
        <v>936.45516434840999</v>
      </c>
      <c r="F64" s="151"/>
      <c r="G64" s="151"/>
    </row>
    <row r="65" spans="1:7" x14ac:dyDescent="0.3">
      <c r="A65">
        <v>2028</v>
      </c>
      <c r="B65" s="37">
        <v>1688.4774526795522</v>
      </c>
      <c r="C65" s="37">
        <v>221.84781700760493</v>
      </c>
      <c r="D65" s="37">
        <v>486.36169831923485</v>
      </c>
      <c r="E65" s="37">
        <v>965.63317368171215</v>
      </c>
      <c r="F65" s="151"/>
      <c r="G65" s="151"/>
    </row>
    <row r="66" spans="1:7" x14ac:dyDescent="0.3">
      <c r="A66">
        <v>2029</v>
      </c>
      <c r="B66" s="37">
        <v>1711.3081013188694</v>
      </c>
      <c r="C66" s="37">
        <v>229.11552776697806</v>
      </c>
      <c r="D66" s="37">
        <v>500.46446671038672</v>
      </c>
      <c r="E66" s="37">
        <v>998.63923680763196</v>
      </c>
      <c r="F66" s="151"/>
      <c r="G66" s="151"/>
    </row>
    <row r="67" spans="1:7" x14ac:dyDescent="0.3">
      <c r="A67">
        <v>2030</v>
      </c>
      <c r="B67" s="37">
        <v>1734.4760264674148</v>
      </c>
      <c r="C67" s="37">
        <v>235.13573190322066</v>
      </c>
      <c r="D67" s="37">
        <v>513.40675821277921</v>
      </c>
      <c r="E67" s="37">
        <v>1025.1584002324109</v>
      </c>
      <c r="F67" s="151"/>
      <c r="G67" s="151"/>
    </row>
    <row r="68" spans="1:7" x14ac:dyDescent="0.3">
      <c r="A68">
        <v>2031</v>
      </c>
      <c r="B68" s="37">
        <v>1757.5838433271481</v>
      </c>
      <c r="C68" s="37">
        <v>243.21567276224749</v>
      </c>
      <c r="D68" s="37">
        <v>528.72837468781518</v>
      </c>
      <c r="E68" s="37">
        <v>1055.9699391193601</v>
      </c>
      <c r="F68" s="151"/>
      <c r="G68" s="151"/>
    </row>
    <row r="69" spans="1:7" x14ac:dyDescent="0.3">
      <c r="A69">
        <v>2032</v>
      </c>
      <c r="B69" s="37">
        <v>1780.1115404657362</v>
      </c>
      <c r="C69" s="37">
        <v>256.01573068101095</v>
      </c>
      <c r="D69" s="37">
        <v>555.27956437055377</v>
      </c>
      <c r="E69" s="37">
        <v>1112.9365878486594</v>
      </c>
      <c r="F69" s="151"/>
      <c r="G69" s="151"/>
    </row>
    <row r="70" spans="1:7" x14ac:dyDescent="0.3">
      <c r="A70">
        <v>2033</v>
      </c>
      <c r="B70" s="37">
        <v>1798.6796292123568</v>
      </c>
      <c r="C70" s="37">
        <v>264.05166861043273</v>
      </c>
      <c r="D70" s="37">
        <v>572.23317149097443</v>
      </c>
      <c r="E70" s="37">
        <v>1146.500176424918</v>
      </c>
      <c r="F70" s="151"/>
      <c r="G70" s="151"/>
    </row>
    <row r="71" spans="1:7" x14ac:dyDescent="0.3">
      <c r="A71">
        <v>2034</v>
      </c>
      <c r="B71" s="37">
        <v>1817.288307914012</v>
      </c>
      <c r="C71" s="37">
        <v>272.18531900104728</v>
      </c>
      <c r="D71" s="37">
        <v>589.21014112725697</v>
      </c>
      <c r="E71" s="37">
        <v>1179.6444243084932</v>
      </c>
      <c r="F71" s="151"/>
      <c r="G71" s="151"/>
    </row>
    <row r="72" spans="1:7" x14ac:dyDescent="0.3">
      <c r="A72">
        <v>2035</v>
      </c>
      <c r="B72" s="37">
        <v>1835.9742825148196</v>
      </c>
      <c r="C72" s="37">
        <v>279.88976292741086</v>
      </c>
      <c r="D72" s="37">
        <v>604.98011999707273</v>
      </c>
      <c r="E72" s="37">
        <v>1212.1290771606923</v>
      </c>
      <c r="F72" s="151"/>
      <c r="G72" s="151"/>
    </row>
    <row r="73" spans="1:7" x14ac:dyDescent="0.3">
      <c r="A73">
        <v>2036</v>
      </c>
      <c r="B73" s="37">
        <v>1854.9722524858526</v>
      </c>
      <c r="C73" s="37">
        <v>287.26171382138966</v>
      </c>
      <c r="D73" s="37">
        <v>620.27167442575228</v>
      </c>
      <c r="E73" s="37">
        <v>1243.8370350549137</v>
      </c>
      <c r="F73" s="151"/>
      <c r="G73" s="151"/>
    </row>
    <row r="74" spans="1:7" x14ac:dyDescent="0.3">
      <c r="A74">
        <v>2037</v>
      </c>
      <c r="B74" s="37">
        <v>1874.5395309524713</v>
      </c>
      <c r="C74" s="37">
        <v>294.59469919304416</v>
      </c>
      <c r="D74" s="37">
        <v>635.4051524762574</v>
      </c>
      <c r="E74" s="37">
        <v>1275.0512366394851</v>
      </c>
      <c r="F74" s="151"/>
      <c r="G74" s="151"/>
    </row>
    <row r="75" spans="1:7" x14ac:dyDescent="0.3">
      <c r="A75">
        <v>2038</v>
      </c>
      <c r="B75" s="37">
        <v>1894.1175454298555</v>
      </c>
      <c r="C75" s="37">
        <v>301.9375884274678</v>
      </c>
      <c r="D75" s="37">
        <v>650.62517767436486</v>
      </c>
      <c r="E75" s="37">
        <v>1306.4265320409215</v>
      </c>
      <c r="F75" s="151"/>
      <c r="G75" s="151"/>
    </row>
    <row r="76" spans="1:7" x14ac:dyDescent="0.3">
      <c r="A76">
        <v>2039</v>
      </c>
      <c r="B76" s="37">
        <v>1913.337785370968</v>
      </c>
      <c r="C76" s="37">
        <v>309.1004639625321</v>
      </c>
      <c r="D76" s="37">
        <v>665.42195210228567</v>
      </c>
      <c r="E76" s="37">
        <v>1336.6570656663648</v>
      </c>
      <c r="F76" s="151"/>
      <c r="G76" s="151"/>
    </row>
    <row r="77" spans="1:7" x14ac:dyDescent="0.3">
      <c r="A77">
        <v>2040</v>
      </c>
      <c r="B77" s="37">
        <v>1932.413874022385</v>
      </c>
      <c r="C77" s="37">
        <v>315.90091793823626</v>
      </c>
      <c r="D77" s="37">
        <v>679.62643692071583</v>
      </c>
      <c r="E77" s="37">
        <v>1365.7161765425949</v>
      </c>
      <c r="F77" s="151"/>
      <c r="G77" s="151"/>
    </row>
    <row r="78" spans="1:7" x14ac:dyDescent="0.3">
      <c r="A78">
        <v>2041</v>
      </c>
      <c r="B78" s="37">
        <v>1951.4575826870885</v>
      </c>
      <c r="C78" s="37">
        <v>322.46387806674579</v>
      </c>
      <c r="D78" s="37">
        <v>693.36772399030292</v>
      </c>
      <c r="E78" s="37">
        <v>1393.6574169077164</v>
      </c>
      <c r="F78" s="151"/>
      <c r="G78" s="151"/>
    </row>
    <row r="79" spans="1:7" x14ac:dyDescent="0.3">
      <c r="A79">
        <v>2042</v>
      </c>
      <c r="B79" s="37">
        <v>1972.8278853283002</v>
      </c>
      <c r="C79" s="37">
        <v>328.51506296920564</v>
      </c>
      <c r="D79" s="37">
        <v>706.22117241272144</v>
      </c>
      <c r="E79" s="37">
        <v>1419.6362131592261</v>
      </c>
      <c r="F79" s="151"/>
      <c r="G79" s="151"/>
    </row>
    <row r="80" spans="1:7" x14ac:dyDescent="0.3">
      <c r="A80">
        <v>2043</v>
      </c>
      <c r="B80" s="37">
        <v>1994.1426353668803</v>
      </c>
      <c r="C80" s="37">
        <v>334.25887474045419</v>
      </c>
      <c r="D80" s="37">
        <v>718.52511230831124</v>
      </c>
      <c r="E80" s="37">
        <v>1444.2553170712013</v>
      </c>
      <c r="F80" s="151"/>
      <c r="G80" s="151"/>
    </row>
    <row r="81" spans="1:7" x14ac:dyDescent="0.3">
      <c r="A81">
        <v>2044</v>
      </c>
      <c r="B81" s="37">
        <v>2016.0257363988851</v>
      </c>
      <c r="C81" s="37">
        <v>339.60214189700019</v>
      </c>
      <c r="D81" s="37">
        <v>730.08479935881041</v>
      </c>
      <c r="E81" s="37">
        <v>1467.1150849353205</v>
      </c>
      <c r="F81" s="151"/>
      <c r="G81" s="151"/>
    </row>
    <row r="82" spans="1:7" x14ac:dyDescent="0.3">
      <c r="A82">
        <v>2045</v>
      </c>
      <c r="B82" s="37">
        <v>2038.0508831185023</v>
      </c>
      <c r="C82" s="37">
        <v>344.51426756714511</v>
      </c>
      <c r="D82" s="37">
        <v>740.92536723453566</v>
      </c>
      <c r="E82" s="37">
        <v>1488.4346095485914</v>
      </c>
      <c r="F82" s="151"/>
      <c r="G82" s="151"/>
    </row>
    <row r="83" spans="1:7" x14ac:dyDescent="0.3">
      <c r="A83">
        <v>2046</v>
      </c>
      <c r="B83" s="37">
        <v>2060.3182419538252</v>
      </c>
      <c r="C83" s="37">
        <v>349.10133037062633</v>
      </c>
      <c r="D83" s="37">
        <v>751.14494876434969</v>
      </c>
      <c r="E83" s="37">
        <v>1508.1762763239676</v>
      </c>
      <c r="F83" s="151"/>
      <c r="G83" s="151"/>
    </row>
    <row r="84" spans="1:7" x14ac:dyDescent="0.3">
      <c r="A84">
        <v>2047</v>
      </c>
      <c r="B84" s="37">
        <v>2083.3999547202293</v>
      </c>
      <c r="C84" s="37">
        <v>353.83235068673605</v>
      </c>
      <c r="D84" s="37">
        <v>761.67388698577179</v>
      </c>
      <c r="E84" s="37">
        <v>1528.4318607960129</v>
      </c>
      <c r="F84" s="151"/>
      <c r="G84" s="151"/>
    </row>
    <row r="85" spans="1:7" x14ac:dyDescent="0.3">
      <c r="A85">
        <v>2048</v>
      </c>
      <c r="B85" s="37">
        <v>2106.8898993285761</v>
      </c>
      <c r="C85" s="37">
        <v>358.65841827711614</v>
      </c>
      <c r="D85" s="37">
        <v>772.50433337211689</v>
      </c>
      <c r="E85" s="37">
        <v>1549.3791128958919</v>
      </c>
      <c r="F85" s="151"/>
      <c r="G85" s="151"/>
    </row>
    <row r="86" spans="1:7" x14ac:dyDescent="0.3">
      <c r="A86">
        <v>2049</v>
      </c>
      <c r="B86" s="37">
        <v>2130.3919396198171</v>
      </c>
      <c r="C86" s="37">
        <v>363.78207712760963</v>
      </c>
      <c r="D86" s="37">
        <v>783.83463370612742</v>
      </c>
      <c r="E86" s="37">
        <v>1571.1303304794521</v>
      </c>
      <c r="F86" s="151"/>
      <c r="G86" s="151"/>
    </row>
    <row r="87" spans="1:7" x14ac:dyDescent="0.3">
      <c r="A87">
        <v>2050</v>
      </c>
      <c r="B87" s="37">
        <v>2154.9655305686638</v>
      </c>
      <c r="C87" s="37">
        <v>368.99447809214735</v>
      </c>
      <c r="D87" s="37">
        <v>795.41913430189356</v>
      </c>
      <c r="E87" s="37">
        <v>1593.4622115103648</v>
      </c>
      <c r="F87" s="151"/>
      <c r="G87" s="151"/>
    </row>
    <row r="88" spans="1:7" x14ac:dyDescent="0.3">
      <c r="A88">
        <v>2051</v>
      </c>
      <c r="B88" s="37">
        <v>2179.6182176575117</v>
      </c>
      <c r="C88" s="37">
        <v>374.31356339719923</v>
      </c>
      <c r="D88" s="37">
        <v>807.2637687556404</v>
      </c>
      <c r="E88" s="37">
        <v>1616.2923115564654</v>
      </c>
      <c r="F88" s="151"/>
      <c r="G88" s="151"/>
    </row>
    <row r="89" spans="1:7" x14ac:dyDescent="0.3">
      <c r="A89">
        <v>2052</v>
      </c>
      <c r="B89" s="37">
        <v>2203.9853882424177</v>
      </c>
      <c r="C89" s="37">
        <v>379.7965233829409</v>
      </c>
      <c r="D89" s="37">
        <v>819.47534933927636</v>
      </c>
      <c r="E89" s="37">
        <v>1639.823464523959</v>
      </c>
      <c r="F89" s="151"/>
      <c r="G89" s="151"/>
    </row>
    <row r="90" spans="1:7" x14ac:dyDescent="0.3">
      <c r="A90">
        <v>2053</v>
      </c>
      <c r="B90" s="37">
        <v>2229.2369960397859</v>
      </c>
      <c r="C90" s="37">
        <v>385.3603332318811</v>
      </c>
      <c r="D90" s="37">
        <v>831.88398197875358</v>
      </c>
      <c r="E90" s="37">
        <v>1663.6862963330816</v>
      </c>
      <c r="F90" s="151"/>
      <c r="G90" s="151"/>
    </row>
    <row r="91" spans="1:7" x14ac:dyDescent="0.3">
      <c r="A91">
        <v>2054</v>
      </c>
      <c r="B91" s="37">
        <v>2254.8363568568934</v>
      </c>
      <c r="C91" s="37">
        <v>390.88506565461284</v>
      </c>
      <c r="D91" s="37">
        <v>844.22517819194354</v>
      </c>
      <c r="E91" s="37">
        <v>1687.3086352866092</v>
      </c>
      <c r="F91" s="151"/>
      <c r="G91" s="151"/>
    </row>
    <row r="92" spans="1:7" x14ac:dyDescent="0.3">
      <c r="A92">
        <v>2055</v>
      </c>
      <c r="B92" s="37">
        <v>2280.8477933588965</v>
      </c>
      <c r="C92" s="37">
        <v>396.33374341732627</v>
      </c>
      <c r="D92" s="37">
        <v>856.4493554461103</v>
      </c>
      <c r="E92" s="37">
        <v>1710.7541740969848</v>
      </c>
      <c r="F92" s="151"/>
      <c r="G92" s="151"/>
    </row>
    <row r="93" spans="1:7" x14ac:dyDescent="0.3">
      <c r="A93">
        <v>2056</v>
      </c>
      <c r="B93" s="37">
        <v>2307.0469244333385</v>
      </c>
      <c r="C93" s="37">
        <v>401.83089750232028</v>
      </c>
      <c r="D93" s="37">
        <v>868.78926092208133</v>
      </c>
      <c r="E93" s="37">
        <v>1734.4354984784941</v>
      </c>
      <c r="F93" s="151"/>
      <c r="G93" s="151"/>
    </row>
    <row r="94" spans="1:7" x14ac:dyDescent="0.3">
      <c r="A94">
        <v>2057</v>
      </c>
      <c r="B94" s="37">
        <v>2333.7187614571735</v>
      </c>
      <c r="C94" s="37">
        <v>407.49430023111381</v>
      </c>
      <c r="D94" s="37">
        <v>881.50184177595565</v>
      </c>
      <c r="E94" s="37">
        <v>1758.8835605257664</v>
      </c>
      <c r="F94" s="151"/>
      <c r="G94" s="151"/>
    </row>
    <row r="95" spans="1:7" x14ac:dyDescent="0.3">
      <c r="A95">
        <v>2058</v>
      </c>
      <c r="B95" s="37">
        <v>2360.757850606069</v>
      </c>
      <c r="C95" s="37">
        <v>413.36420922291165</v>
      </c>
      <c r="D95" s="37">
        <v>894.64337203851096</v>
      </c>
      <c r="E95" s="37">
        <v>1784.2195830779658</v>
      </c>
      <c r="F95" s="151"/>
      <c r="G95" s="151"/>
    </row>
    <row r="96" spans="1:7" x14ac:dyDescent="0.3">
      <c r="A96">
        <v>2059</v>
      </c>
      <c r="B96" s="37">
        <v>2388.2013502392147</v>
      </c>
      <c r="C96" s="37">
        <v>419.39455026477111</v>
      </c>
      <c r="D96" s="37">
        <v>908.0759059672323</v>
      </c>
      <c r="E96" s="37">
        <v>1810.1080799985471</v>
      </c>
      <c r="F96" s="151"/>
      <c r="G96" s="151"/>
    </row>
    <row r="97" spans="1:7" x14ac:dyDescent="0.3">
      <c r="A97">
        <v>2060</v>
      </c>
      <c r="B97" s="37">
        <v>2416.0750381096618</v>
      </c>
      <c r="C97" s="37">
        <v>425.48302409101012</v>
      </c>
      <c r="D97" s="37">
        <v>921.6131539018902</v>
      </c>
      <c r="E97" s="37">
        <v>1836.3137345445082</v>
      </c>
      <c r="F97" s="151"/>
      <c r="G97" s="151"/>
    </row>
    <row r="98" spans="1:7" x14ac:dyDescent="0.3">
      <c r="A98">
        <v>2061</v>
      </c>
      <c r="B98" s="37">
        <v>2444.0443939518941</v>
      </c>
      <c r="C98" s="37">
        <v>431.67950415027553</v>
      </c>
      <c r="D98" s="37">
        <v>935.35191770016399</v>
      </c>
      <c r="E98" s="37">
        <v>1862.9027818001546</v>
      </c>
      <c r="F98" s="151"/>
      <c r="G98" s="151"/>
    </row>
    <row r="99" spans="1:7" x14ac:dyDescent="0.3">
      <c r="A99">
        <v>2062</v>
      </c>
      <c r="B99" s="37">
        <v>2472.2579419497424</v>
      </c>
      <c r="C99" s="37">
        <v>437.86685798980176</v>
      </c>
      <c r="D99" s="37">
        <v>949.07375352087615</v>
      </c>
      <c r="E99" s="37">
        <v>1889.4673670550162</v>
      </c>
      <c r="F99" s="151"/>
      <c r="G99" s="151"/>
    </row>
    <row r="100" spans="1:7" x14ac:dyDescent="0.3">
      <c r="A100">
        <v>2063</v>
      </c>
      <c r="B100" s="37">
        <v>2500.5923968637589</v>
      </c>
      <c r="C100" s="37">
        <v>444.07619694437841</v>
      </c>
      <c r="D100" s="37">
        <v>962.83531398670834</v>
      </c>
      <c r="E100" s="37">
        <v>1916.0671845409786</v>
      </c>
      <c r="F100" s="151"/>
      <c r="G100" s="151"/>
    </row>
    <row r="101" spans="1:7" x14ac:dyDescent="0.3">
      <c r="A101">
        <v>2064</v>
      </c>
      <c r="B101" s="37">
        <v>2528.9310522074147</v>
      </c>
      <c r="C101" s="37">
        <v>450.27594185220613</v>
      </c>
      <c r="D101" s="37">
        <v>976.5854663398618</v>
      </c>
      <c r="E101" s="37">
        <v>1942.6222860015016</v>
      </c>
      <c r="F101" s="151"/>
      <c r="G101" s="151"/>
    </row>
    <row r="102" spans="1:7" x14ac:dyDescent="0.3">
      <c r="A102">
        <v>2065</v>
      </c>
      <c r="B102" s="37">
        <v>2557.5231204128891</v>
      </c>
      <c r="C102" s="37">
        <v>456.33527751771425</v>
      </c>
      <c r="D102" s="37">
        <v>990.11448276324381</v>
      </c>
      <c r="E102" s="37">
        <v>1968.883537000685</v>
      </c>
      <c r="F102" s="151"/>
      <c r="G102" s="151"/>
    </row>
    <row r="103" spans="1:7" x14ac:dyDescent="0.3">
      <c r="A103">
        <v>2066</v>
      </c>
      <c r="B103" s="37">
        <v>2586.3830468660208</v>
      </c>
      <c r="C103" s="37">
        <v>462.08532219023795</v>
      </c>
      <c r="D103" s="37">
        <v>1003.0571258104235</v>
      </c>
      <c r="E103" s="37">
        <v>1993.7722005501982</v>
      </c>
      <c r="F103" s="151"/>
      <c r="G103" s="151"/>
    </row>
    <row r="104" spans="1:7" x14ac:dyDescent="0.3">
      <c r="A104">
        <v>2067</v>
      </c>
      <c r="B104" s="37">
        <v>2615.3831526537319</v>
      </c>
      <c r="C104" s="37">
        <v>467.97539552416436</v>
      </c>
      <c r="D104" s="37">
        <v>1016.2381541431243</v>
      </c>
      <c r="E104" s="37">
        <v>2019.0411715856469</v>
      </c>
      <c r="F104" s="151"/>
      <c r="G104" s="151"/>
    </row>
    <row r="105" spans="1:7" x14ac:dyDescent="0.3">
      <c r="A105">
        <v>2068</v>
      </c>
      <c r="B105" s="37">
        <v>2644.6451298443258</v>
      </c>
      <c r="C105" s="37">
        <v>473.86981358379325</v>
      </c>
      <c r="D105" s="37">
        <v>1029.4500393765675</v>
      </c>
      <c r="E105" s="37">
        <v>2044.3378611179892</v>
      </c>
      <c r="F105" s="151"/>
      <c r="G105" s="151"/>
    </row>
    <row r="106" spans="1:7" x14ac:dyDescent="0.3">
      <c r="A106">
        <v>2069</v>
      </c>
      <c r="B106" s="37">
        <v>2674.2737125698764</v>
      </c>
      <c r="C106" s="37">
        <v>479.74174725622044</v>
      </c>
      <c r="D106" s="37">
        <v>1042.6650739757458</v>
      </c>
      <c r="E106" s="37">
        <v>2069.6473483892773</v>
      </c>
      <c r="F106" s="151"/>
      <c r="G106" s="151"/>
    </row>
    <row r="107" spans="1:7" x14ac:dyDescent="0.3">
      <c r="A107">
        <v>2070</v>
      </c>
      <c r="B107" s="37">
        <v>2704.0074993363623</v>
      </c>
      <c r="C107" s="37">
        <v>485.59282264789181</v>
      </c>
      <c r="D107" s="37">
        <v>1055.8241428634801</v>
      </c>
      <c r="E107" s="37">
        <v>2094.8237848111366</v>
      </c>
      <c r="F107" s="151"/>
      <c r="G107" s="151"/>
    </row>
    <row r="108" spans="1:7" x14ac:dyDescent="0.3">
      <c r="A108">
        <v>2071</v>
      </c>
      <c r="B108" s="37">
        <v>2733.8078581696213</v>
      </c>
      <c r="C108" s="37">
        <v>491.50270049366293</v>
      </c>
      <c r="D108" s="37">
        <v>1069.1014085297575</v>
      </c>
      <c r="E108" s="37">
        <v>2120.1169028010609</v>
      </c>
      <c r="F108" s="151"/>
      <c r="G108" s="151"/>
    </row>
    <row r="109" spans="1:7" x14ac:dyDescent="0.3">
      <c r="A109">
        <v>2072</v>
      </c>
      <c r="B109" s="37">
        <v>2764.3562421315405</v>
      </c>
      <c r="C109" s="37">
        <v>497.37727862639156</v>
      </c>
      <c r="D109" s="37">
        <v>1082.3699481311637</v>
      </c>
      <c r="E109" s="37">
        <v>2145.3342716346492</v>
      </c>
      <c r="F109" s="151"/>
      <c r="G109" s="151"/>
    </row>
    <row r="110" spans="1:7" x14ac:dyDescent="0.3">
      <c r="A110">
        <v>2073</v>
      </c>
      <c r="B110" s="37">
        <v>2795.7247932946293</v>
      </c>
      <c r="C110" s="37">
        <v>503.31958640075072</v>
      </c>
      <c r="D110" s="37">
        <v>1095.870275207044</v>
      </c>
      <c r="E110" s="37">
        <v>2171.1005008597813</v>
      </c>
      <c r="F110" s="151"/>
      <c r="G110" s="151"/>
    </row>
    <row r="111" spans="1:7" x14ac:dyDescent="0.3">
      <c r="A111">
        <v>2074</v>
      </c>
      <c r="B111" s="37">
        <v>2827.6835385803756</v>
      </c>
      <c r="C111" s="37">
        <v>509.53091853684276</v>
      </c>
      <c r="D111" s="37">
        <v>1109.9471968756</v>
      </c>
      <c r="E111" s="37">
        <v>2198.0897444827665</v>
      </c>
      <c r="F111" s="151"/>
      <c r="G111" s="151"/>
    </row>
    <row r="112" spans="1:7" x14ac:dyDescent="0.3">
      <c r="A112">
        <v>2075</v>
      </c>
      <c r="B112" s="37">
        <v>2860.2476255002389</v>
      </c>
      <c r="C112" s="37">
        <v>515.99717310161998</v>
      </c>
      <c r="D112" s="37">
        <v>1124.4912016839837</v>
      </c>
      <c r="E112" s="37">
        <v>2225.941843606151</v>
      </c>
      <c r="F112" s="151"/>
      <c r="G112" s="151"/>
    </row>
    <row r="113" spans="1:7" x14ac:dyDescent="0.3">
      <c r="A113">
        <v>2076</v>
      </c>
      <c r="B113" s="37">
        <v>2893.2654971057018</v>
      </c>
      <c r="C113" s="37">
        <v>522.67482464999875</v>
      </c>
      <c r="D113" s="37">
        <v>1139.4947446397409</v>
      </c>
      <c r="E113" s="37">
        <v>2254.7288035390438</v>
      </c>
      <c r="F113" s="151"/>
      <c r="G113" s="151"/>
    </row>
    <row r="114" spans="1:7" x14ac:dyDescent="0.3">
      <c r="A114">
        <v>2077</v>
      </c>
      <c r="B114" s="37">
        <v>2926.5209101814089</v>
      </c>
      <c r="C114" s="37">
        <v>529.62525507569319</v>
      </c>
      <c r="D114" s="37">
        <v>1155.0153719950754</v>
      </c>
      <c r="E114" s="37">
        <v>2284.4531386336585</v>
      </c>
      <c r="F114" s="151"/>
      <c r="G114" s="151"/>
    </row>
    <row r="115" spans="1:7" x14ac:dyDescent="0.3">
      <c r="A115">
        <v>2078</v>
      </c>
      <c r="B115" s="37">
        <v>2959.9148173295857</v>
      </c>
      <c r="C115" s="37">
        <v>536.79037023288686</v>
      </c>
      <c r="D115" s="37">
        <v>1171.0505074409937</v>
      </c>
      <c r="E115" s="37">
        <v>2315.2473110058454</v>
      </c>
      <c r="F115" s="151"/>
      <c r="G115" s="151"/>
    </row>
    <row r="116" spans="1:7" x14ac:dyDescent="0.3">
      <c r="A116">
        <v>2079</v>
      </c>
      <c r="B116" s="37">
        <v>2993.5473171452086</v>
      </c>
      <c r="C116" s="37">
        <v>544.12101611925209</v>
      </c>
      <c r="D116" s="37">
        <v>1187.4729317113729</v>
      </c>
      <c r="E116" s="37">
        <v>2346.729918255518</v>
      </c>
      <c r="F116" s="151"/>
      <c r="G116" s="151"/>
    </row>
    <row r="117" spans="1:7" x14ac:dyDescent="0.3">
      <c r="A117">
        <v>2080</v>
      </c>
      <c r="B117" s="37">
        <v>3027.5807849509847</v>
      </c>
      <c r="C117" s="37">
        <v>551.56973731711844</v>
      </c>
      <c r="D117" s="37">
        <v>1204.2072881396621</v>
      </c>
      <c r="E117" s="37">
        <v>2378.791954604304</v>
      </c>
      <c r="F117" s="151"/>
      <c r="G117" s="151"/>
    </row>
    <row r="118" spans="1:7" x14ac:dyDescent="0.3">
      <c r="A118">
        <v>2081</v>
      </c>
      <c r="B118" s="37">
        <v>3061.9334637487004</v>
      </c>
      <c r="C118" s="37">
        <v>559.19480720134425</v>
      </c>
      <c r="D118" s="37">
        <v>1221.3656679833434</v>
      </c>
      <c r="E118" s="37">
        <v>2411.7017044646082</v>
      </c>
      <c r="F118" s="151"/>
      <c r="G118" s="151"/>
    </row>
    <row r="119" spans="1:7" x14ac:dyDescent="0.3">
      <c r="A119">
        <v>2082</v>
      </c>
      <c r="B119" s="37">
        <v>3096.700395354494</v>
      </c>
      <c r="C119" s="37">
        <v>567.10517866704572</v>
      </c>
      <c r="D119" s="37">
        <v>1239.1082021452435</v>
      </c>
      <c r="E119" s="37">
        <v>2445.7196390880449</v>
      </c>
      <c r="F119" s="151"/>
      <c r="G119" s="151"/>
    </row>
    <row r="120" spans="1:7" x14ac:dyDescent="0.3">
      <c r="A120">
        <v>2083</v>
      </c>
      <c r="B120" s="37">
        <v>3131.9330437050085</v>
      </c>
      <c r="C120" s="37">
        <v>575.23800638299952</v>
      </c>
      <c r="D120" s="37">
        <v>1257.3616198512509</v>
      </c>
      <c r="E120" s="37">
        <v>2480.8102366843677</v>
      </c>
      <c r="F120" s="151"/>
      <c r="G120" s="151"/>
    </row>
    <row r="121" spans="1:7" x14ac:dyDescent="0.3">
      <c r="A121">
        <v>2084</v>
      </c>
      <c r="B121" s="37">
        <v>3167.6483728914818</v>
      </c>
      <c r="C121" s="37">
        <v>583.59249095254063</v>
      </c>
      <c r="D121" s="37">
        <v>1276.0338028258229</v>
      </c>
      <c r="E121" s="37">
        <v>2516.6443566736725</v>
      </c>
      <c r="F121" s="151"/>
      <c r="G121" s="151"/>
    </row>
    <row r="122" spans="1:7" x14ac:dyDescent="0.3">
      <c r="A122">
        <v>2085</v>
      </c>
      <c r="B122" s="37">
        <v>3203.6607854923841</v>
      </c>
      <c r="C122" s="37">
        <v>591.92562644750183</v>
      </c>
      <c r="D122" s="37">
        <v>1294.8982989743201</v>
      </c>
      <c r="E122" s="37">
        <v>2553.2101386893469</v>
      </c>
      <c r="F122" s="151"/>
      <c r="G122" s="151"/>
    </row>
    <row r="123" spans="1:7" x14ac:dyDescent="0.3">
      <c r="A123">
        <v>2086</v>
      </c>
      <c r="B123" s="37">
        <v>3239.8422138184828</v>
      </c>
      <c r="C123" s="37">
        <v>600.47251330893801</v>
      </c>
      <c r="D123" s="37">
        <v>1314.1814438824681</v>
      </c>
      <c r="E123" s="37">
        <v>2590.5432987904082</v>
      </c>
      <c r="F123" s="151"/>
      <c r="G123" s="151"/>
    </row>
    <row r="124" spans="1:7" s="7" customFormat="1" x14ac:dyDescent="0.3">
      <c r="A124">
        <v>2087</v>
      </c>
      <c r="B124" s="37">
        <v>3275.9161542863576</v>
      </c>
      <c r="C124" s="37">
        <v>608.9956679970029</v>
      </c>
      <c r="D124" s="37">
        <v>1333.5038160170134</v>
      </c>
      <c r="E124" s="37">
        <v>2627.9115310670618</v>
      </c>
      <c r="F124" s="153"/>
      <c r="G124" s="153"/>
    </row>
    <row r="125" spans="1:7" s="7" customFormat="1" x14ac:dyDescent="0.3">
      <c r="A125">
        <v>2088</v>
      </c>
      <c r="B125" s="37">
        <v>3312.2417463116135</v>
      </c>
      <c r="C125" s="37">
        <v>617.49745020108685</v>
      </c>
      <c r="D125" s="37">
        <v>1352.8327852004572</v>
      </c>
      <c r="E125" s="37">
        <v>2665.243722150451</v>
      </c>
      <c r="F125" s="153"/>
      <c r="G125" s="153"/>
    </row>
    <row r="126" spans="1:7" s="7" customFormat="1" x14ac:dyDescent="0.3">
      <c r="A126">
        <v>2089</v>
      </c>
      <c r="B126" s="37">
        <v>3348.9184646658637</v>
      </c>
      <c r="C126" s="37">
        <v>625.98964891269407</v>
      </c>
      <c r="D126" s="37">
        <v>1372.18068117347</v>
      </c>
      <c r="E126" s="37">
        <v>2702.4814952466804</v>
      </c>
      <c r="F126" s="153"/>
      <c r="G126" s="153"/>
    </row>
    <row r="127" spans="1:7" s="7" customFormat="1" x14ac:dyDescent="0.3">
      <c r="A127">
        <v>2090</v>
      </c>
      <c r="B127" s="37">
        <v>3385.9403550002517</v>
      </c>
      <c r="C127" s="37">
        <v>634.4773586357669</v>
      </c>
      <c r="D127" s="37">
        <v>1391.613030405777</v>
      </c>
      <c r="E127" s="37">
        <v>2739.8671595219107</v>
      </c>
      <c r="F127" s="153"/>
      <c r="G127" s="153"/>
    </row>
    <row r="128" spans="1:7" s="7" customFormat="1" x14ac:dyDescent="0.3">
      <c r="A128">
        <v>2091</v>
      </c>
      <c r="B128" s="115">
        <v>3423.6752478289941</v>
      </c>
      <c r="C128" s="115">
        <v>642.90156807456469</v>
      </c>
      <c r="D128" s="115">
        <v>1410.9307256822726</v>
      </c>
      <c r="E128" s="115">
        <v>2776.858719853773</v>
      </c>
      <c r="F128" s="153"/>
      <c r="G128" s="153"/>
    </row>
    <row r="129" spans="1:7" x14ac:dyDescent="0.3">
      <c r="A129">
        <f>A128+1</f>
        <v>2092</v>
      </c>
      <c r="B129" s="151">
        <v>3461.9919712995074</v>
      </c>
      <c r="C129" s="151">
        <v>651.22823090743691</v>
      </c>
      <c r="D129" s="151">
        <v>1430.0862426283181</v>
      </c>
      <c r="E129" s="151">
        <v>2813.5022257565461</v>
      </c>
      <c r="F129" s="151"/>
      <c r="G129" s="151"/>
    </row>
    <row r="130" spans="1:7" x14ac:dyDescent="0.3">
      <c r="A130">
        <f>A129+1</f>
        <v>2093</v>
      </c>
      <c r="B130" s="151">
        <v>3500.8333877979026</v>
      </c>
      <c r="C130" s="151">
        <v>659.49614085066196</v>
      </c>
      <c r="D130" s="151">
        <v>1449.1461592720116</v>
      </c>
      <c r="E130" s="151">
        <v>2849.8998189652607</v>
      </c>
      <c r="F130" s="151"/>
      <c r="G130" s="151"/>
    </row>
    <row r="131" spans="1:7" x14ac:dyDescent="0.3">
      <c r="A131">
        <f>A130+1</f>
        <v>2094</v>
      </c>
      <c r="B131" s="151">
        <v>3540.3318260480601</v>
      </c>
      <c r="C131" s="151">
        <v>667.7702273120907</v>
      </c>
      <c r="D131" s="151">
        <v>1468.2610272559486</v>
      </c>
      <c r="E131" s="151">
        <v>2886.3348727390394</v>
      </c>
      <c r="F131" s="151"/>
      <c r="G131" s="151"/>
    </row>
    <row r="132" spans="1:7" x14ac:dyDescent="0.3">
      <c r="A132">
        <v>2095</v>
      </c>
      <c r="B132" s="197">
        <v>3580.5476600328971</v>
      </c>
      <c r="C132" s="197">
        <v>676.05967079787627</v>
      </c>
      <c r="D132" s="197">
        <v>1487.4756468410465</v>
      </c>
      <c r="E132" s="197">
        <v>2922.9575255396726</v>
      </c>
      <c r="F132" s="197"/>
      <c r="G132" s="197"/>
    </row>
    <row r="133" spans="1:7" x14ac:dyDescent="0.3">
      <c r="A133">
        <v>2096</v>
      </c>
      <c r="B133" s="197">
        <v>3621.4063183713606</v>
      </c>
      <c r="C133" s="197">
        <v>684.3019503489719</v>
      </c>
      <c r="D133" s="197">
        <v>1506.6350780773023</v>
      </c>
      <c r="E133" s="197">
        <v>2959.482373499799</v>
      </c>
      <c r="F133" s="197"/>
      <c r="G133" s="197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4"/>
  <sheetViews>
    <sheetView zoomScaleNormal="100" workbookViewId="0">
      <pane ySplit="2" topLeftCell="A3" activePane="bottomLeft" state="frozen"/>
      <selection activeCell="A3" sqref="A3"/>
      <selection pane="bottomLeft" activeCell="E5" sqref="E5"/>
    </sheetView>
  </sheetViews>
  <sheetFormatPr defaultColWidth="9.296875" defaultRowHeight="12.5" x14ac:dyDescent="0.25"/>
  <cols>
    <col min="1" max="1" width="16.3984375" style="41" customWidth="1"/>
    <col min="2" max="2" width="15.296875" style="41" bestFit="1" customWidth="1"/>
    <col min="3" max="3" width="10.296875" style="41" bestFit="1" customWidth="1"/>
    <col min="4" max="5" width="10" style="41" customWidth="1"/>
    <col min="6" max="16384" width="9.296875" style="41"/>
  </cols>
  <sheetData>
    <row r="1" spans="1:6" ht="237.75" customHeight="1" x14ac:dyDescent="0.3">
      <c r="A1" s="47" t="s">
        <v>38</v>
      </c>
      <c r="B1" s="46"/>
      <c r="C1" s="46"/>
    </row>
    <row r="2" spans="1:6" ht="13" x14ac:dyDescent="0.3">
      <c r="A2" s="45" t="s">
        <v>28</v>
      </c>
      <c r="B2" s="45" t="s">
        <v>37</v>
      </c>
      <c r="C2" s="45" t="s">
        <v>36</v>
      </c>
    </row>
    <row r="3" spans="1:6" ht="13" x14ac:dyDescent="0.3">
      <c r="A3" s="43">
        <v>1990</v>
      </c>
      <c r="B3" s="42">
        <v>67</v>
      </c>
      <c r="C3" s="42">
        <v>80</v>
      </c>
      <c r="E3" s="41">
        <v>2021</v>
      </c>
      <c r="F3" s="41">
        <v>0</v>
      </c>
    </row>
    <row r="4" spans="1:6" ht="13" x14ac:dyDescent="0.3">
      <c r="A4" s="43">
        <v>1991</v>
      </c>
      <c r="B4" s="42">
        <v>73</v>
      </c>
      <c r="C4" s="42">
        <v>89</v>
      </c>
      <c r="E4" s="41">
        <v>2021</v>
      </c>
      <c r="F4" s="41">
        <v>700</v>
      </c>
    </row>
    <row r="5" spans="1:6" ht="13" x14ac:dyDescent="0.3">
      <c r="A5" s="43">
        <v>1992</v>
      </c>
      <c r="B5" s="42">
        <v>85</v>
      </c>
      <c r="C5" s="42">
        <v>94</v>
      </c>
    </row>
    <row r="6" spans="1:6" ht="13" x14ac:dyDescent="0.3">
      <c r="A6" s="43">
        <v>1993</v>
      </c>
      <c r="B6" s="42">
        <v>94</v>
      </c>
      <c r="C6" s="42">
        <v>98</v>
      </c>
    </row>
    <row r="7" spans="1:6" ht="13" x14ac:dyDescent="0.3">
      <c r="A7" s="43">
        <v>1994</v>
      </c>
      <c r="B7" s="42">
        <v>104.5</v>
      </c>
      <c r="C7" s="42">
        <v>109.6</v>
      </c>
    </row>
    <row r="8" spans="1:6" ht="13" x14ac:dyDescent="0.3">
      <c r="A8" s="43">
        <f t="shared" ref="A8:A38" si="0">+A7+1</f>
        <v>1995</v>
      </c>
      <c r="B8" s="42">
        <v>117.6</v>
      </c>
      <c r="C8" s="42">
        <v>115</v>
      </c>
    </row>
    <row r="9" spans="1:6" ht="13" x14ac:dyDescent="0.3">
      <c r="A9" s="43">
        <f t="shared" si="0"/>
        <v>1996</v>
      </c>
      <c r="B9" s="42">
        <v>129.5</v>
      </c>
      <c r="C9" s="42">
        <v>120.3</v>
      </c>
    </row>
    <row r="10" spans="1:6" ht="13" x14ac:dyDescent="0.3">
      <c r="A10" s="43">
        <f t="shared" si="0"/>
        <v>1997</v>
      </c>
      <c r="B10" s="42">
        <v>139</v>
      </c>
      <c r="C10" s="42">
        <v>130</v>
      </c>
    </row>
    <row r="11" spans="1:6" ht="13" x14ac:dyDescent="0.3">
      <c r="A11" s="43">
        <f t="shared" si="0"/>
        <v>1998</v>
      </c>
      <c r="B11" s="42">
        <v>135.80000000000001</v>
      </c>
      <c r="C11" s="42">
        <v>140.5</v>
      </c>
    </row>
    <row r="12" spans="1:6" ht="13" x14ac:dyDescent="0.3">
      <c r="A12" s="43">
        <f t="shared" si="0"/>
        <v>1999</v>
      </c>
      <c r="B12" s="42">
        <v>130.6</v>
      </c>
      <c r="C12" s="42">
        <v>151.6</v>
      </c>
    </row>
    <row r="13" spans="1:6" ht="13" x14ac:dyDescent="0.3">
      <c r="A13" s="43">
        <f t="shared" si="0"/>
        <v>2000</v>
      </c>
      <c r="B13" s="42">
        <v>131.095</v>
      </c>
      <c r="C13" s="42">
        <v>167.185</v>
      </c>
    </row>
    <row r="14" spans="1:6" ht="13" x14ac:dyDescent="0.3">
      <c r="A14" s="43">
        <f t="shared" si="0"/>
        <v>2001</v>
      </c>
      <c r="B14" s="42">
        <v>143.37909999999999</v>
      </c>
      <c r="C14" s="42">
        <v>174.62968700000002</v>
      </c>
    </row>
    <row r="15" spans="1:6" ht="13" x14ac:dyDescent="0.3">
      <c r="A15" s="43">
        <f t="shared" si="0"/>
        <v>2002</v>
      </c>
      <c r="B15" s="42">
        <v>152.52621199999999</v>
      </c>
      <c r="C15" s="42">
        <v>178.63070000000002</v>
      </c>
    </row>
    <row r="16" spans="1:6" ht="13" x14ac:dyDescent="0.3">
      <c r="A16" s="43">
        <f t="shared" si="0"/>
        <v>2003</v>
      </c>
      <c r="B16" s="42">
        <v>154.61557999999999</v>
      </c>
      <c r="C16" s="42">
        <v>175.811712</v>
      </c>
    </row>
    <row r="17" spans="1:5" ht="13" x14ac:dyDescent="0.3">
      <c r="A17" s="43">
        <f t="shared" si="0"/>
        <v>2004</v>
      </c>
      <c r="B17" s="42">
        <v>170.58705328331001</v>
      </c>
      <c r="C17" s="42">
        <v>183.89000661749</v>
      </c>
      <c r="E17" s="44"/>
    </row>
    <row r="18" spans="1:5" ht="13" x14ac:dyDescent="0.3">
      <c r="A18" s="43">
        <f t="shared" si="0"/>
        <v>2005</v>
      </c>
      <c r="B18" s="42">
        <v>182.93299999999999</v>
      </c>
      <c r="C18" s="42">
        <v>199.37389199999998</v>
      </c>
      <c r="D18" s="44"/>
      <c r="E18" s="44"/>
    </row>
    <row r="19" spans="1:5" ht="13" x14ac:dyDescent="0.3">
      <c r="A19" s="43">
        <f t="shared" si="0"/>
        <v>2006</v>
      </c>
      <c r="B19" s="42">
        <v>191.932816</v>
      </c>
      <c r="C19" s="42">
        <v>211.51464274160003</v>
      </c>
      <c r="D19" s="44"/>
      <c r="E19" s="44"/>
    </row>
    <row r="20" spans="1:5" ht="13" x14ac:dyDescent="0.3">
      <c r="A20" s="43">
        <f t="shared" si="0"/>
        <v>2007</v>
      </c>
      <c r="B20" s="42">
        <v>203.05822802826</v>
      </c>
      <c r="C20" s="42">
        <v>223.71712960215001</v>
      </c>
      <c r="D20" s="44"/>
      <c r="E20" s="44"/>
    </row>
    <row r="21" spans="1:5" ht="13" x14ac:dyDescent="0.3">
      <c r="A21" s="43">
        <f t="shared" si="0"/>
        <v>2008</v>
      </c>
      <c r="B21" s="42">
        <v>235.55598945281</v>
      </c>
      <c r="C21" s="42">
        <v>230.81476379840001</v>
      </c>
      <c r="D21" s="44"/>
      <c r="E21" s="44"/>
    </row>
    <row r="22" spans="1:5" ht="13" x14ac:dyDescent="0.3">
      <c r="A22" s="43">
        <f t="shared" si="0"/>
        <v>2009</v>
      </c>
      <c r="B22" s="42">
        <v>242.47799497463001</v>
      </c>
      <c r="C22" s="42">
        <v>225.42807537041003</v>
      </c>
      <c r="D22" s="44"/>
      <c r="E22" s="44"/>
    </row>
    <row r="23" spans="1:5" ht="13" x14ac:dyDescent="0.3">
      <c r="A23" s="43">
        <f t="shared" si="0"/>
        <v>2010</v>
      </c>
      <c r="B23" s="42">
        <v>247.92509458390998</v>
      </c>
      <c r="C23" s="42">
        <v>215.62214263482002</v>
      </c>
      <c r="D23" s="44"/>
      <c r="E23" s="44"/>
    </row>
    <row r="24" spans="1:5" ht="13" x14ac:dyDescent="0.3">
      <c r="A24" s="43">
        <f t="shared" si="0"/>
        <v>2011</v>
      </c>
      <c r="B24" s="42">
        <v>256.67251335750001</v>
      </c>
      <c r="C24" s="42">
        <v>228.94484432291</v>
      </c>
      <c r="D24" s="44"/>
      <c r="E24" s="44"/>
    </row>
    <row r="25" spans="1:5" ht="13" x14ac:dyDescent="0.3">
      <c r="A25" s="43">
        <f t="shared" si="0"/>
        <v>2012</v>
      </c>
      <c r="B25" s="42">
        <v>266.84100294433017</v>
      </c>
      <c r="C25" s="42">
        <v>243.04590015104</v>
      </c>
      <c r="D25" s="44"/>
      <c r="E25" s="44"/>
    </row>
    <row r="26" spans="1:5" ht="13" x14ac:dyDescent="0.3">
      <c r="A26" s="43">
        <f t="shared" si="0"/>
        <v>2013</v>
      </c>
      <c r="B26" s="42">
        <v>266.17797662555</v>
      </c>
      <c r="C26" s="42">
        <v>251.14915288627003</v>
      </c>
      <c r="E26" s="44"/>
    </row>
    <row r="27" spans="1:5" ht="13" x14ac:dyDescent="0.3">
      <c r="A27" s="43">
        <f t="shared" si="0"/>
        <v>2014</v>
      </c>
      <c r="B27" s="42">
        <v>269.31240941956003</v>
      </c>
      <c r="C27" s="42">
        <v>261.23926316195997</v>
      </c>
      <c r="E27" s="44"/>
    </row>
    <row r="28" spans="1:5" ht="13" x14ac:dyDescent="0.3">
      <c r="A28" s="43">
        <f t="shared" si="0"/>
        <v>2015</v>
      </c>
      <c r="B28" s="42">
        <v>278.88580174406542</v>
      </c>
      <c r="C28" s="42">
        <v>275.35159627448996</v>
      </c>
      <c r="E28" s="44"/>
    </row>
    <row r="29" spans="1:5" ht="13" x14ac:dyDescent="0.3">
      <c r="A29" s="43">
        <f t="shared" si="0"/>
        <v>2016</v>
      </c>
      <c r="B29" s="42">
        <v>285.39065857973185</v>
      </c>
      <c r="C29" s="42">
        <v>290.76920691768987</v>
      </c>
      <c r="E29" s="44"/>
    </row>
    <row r="30" spans="1:5" ht="13" x14ac:dyDescent="0.3">
      <c r="A30" s="43">
        <f t="shared" si="0"/>
        <v>2017</v>
      </c>
      <c r="B30" s="42">
        <v>296.54849915451001</v>
      </c>
      <c r="C30" s="42">
        <v>299.38748439717</v>
      </c>
      <c r="E30" s="44"/>
    </row>
    <row r="31" spans="1:5" ht="13" x14ac:dyDescent="0.3">
      <c r="A31" s="43">
        <f t="shared" si="0"/>
        <v>2018</v>
      </c>
      <c r="B31" s="42">
        <v>308.18993843652038</v>
      </c>
      <c r="C31" s="42">
        <v>306.61955210271009</v>
      </c>
    </row>
    <row r="32" spans="1:5" ht="13" x14ac:dyDescent="0.3">
      <c r="A32" s="43">
        <f t="shared" si="0"/>
        <v>2019</v>
      </c>
      <c r="B32" s="42">
        <v>328.29824661813075</v>
      </c>
      <c r="C32" s="42">
        <v>322.4591283187799</v>
      </c>
    </row>
    <row r="33" spans="1:3" ht="13" x14ac:dyDescent="0.3">
      <c r="A33" s="43">
        <f t="shared" si="0"/>
        <v>2020</v>
      </c>
      <c r="B33" s="42">
        <v>402.16735478401722</v>
      </c>
      <c r="C33" s="42">
        <v>341.71847618568989</v>
      </c>
    </row>
    <row r="34" spans="1:3" ht="13" x14ac:dyDescent="0.3">
      <c r="A34" s="43">
        <f t="shared" si="0"/>
        <v>2021</v>
      </c>
      <c r="B34" s="42">
        <v>328.87374809300997</v>
      </c>
      <c r="C34" s="42">
        <v>337.41643036329003</v>
      </c>
    </row>
    <row r="35" spans="1:3" ht="13" x14ac:dyDescent="0.3">
      <c r="A35" s="43">
        <f t="shared" si="0"/>
        <v>2022</v>
      </c>
      <c r="B35" s="42">
        <v>356.22662193545273</v>
      </c>
      <c r="C35" s="42">
        <v>386.00512326399138</v>
      </c>
    </row>
    <row r="36" spans="1:3" ht="13" x14ac:dyDescent="0.3">
      <c r="A36" s="43">
        <f t="shared" si="0"/>
        <v>2023</v>
      </c>
      <c r="B36" s="42">
        <v>415.64413942503148</v>
      </c>
      <c r="C36" s="42">
        <v>412.60193932473391</v>
      </c>
    </row>
    <row r="37" spans="1:3" ht="13" x14ac:dyDescent="0.3">
      <c r="A37" s="43">
        <f t="shared" si="0"/>
        <v>2024</v>
      </c>
      <c r="B37" s="42">
        <v>444.57323856351223</v>
      </c>
      <c r="C37" s="42">
        <v>430.23940809317412</v>
      </c>
    </row>
    <row r="38" spans="1:3" ht="13" x14ac:dyDescent="0.3">
      <c r="A38" s="43">
        <f t="shared" si="0"/>
        <v>2025</v>
      </c>
      <c r="B38" s="42">
        <v>476.6791366044788</v>
      </c>
      <c r="C38" s="42">
        <v>450.49452336596624</v>
      </c>
    </row>
    <row r="39" spans="1:3" ht="13" x14ac:dyDescent="0.3">
      <c r="A39" s="116">
        <v>2026</v>
      </c>
      <c r="B39" s="117">
        <v>510.6805558532468</v>
      </c>
      <c r="C39" s="117">
        <v>475.09452966359868</v>
      </c>
    </row>
    <row r="40" spans="1:3" ht="13" x14ac:dyDescent="0.3">
      <c r="A40" s="43">
        <f>+A39+1</f>
        <v>2027</v>
      </c>
      <c r="B40" s="42">
        <v>545.36769563933854</v>
      </c>
      <c r="C40" s="42">
        <v>500.37720797446048</v>
      </c>
    </row>
    <row r="41" spans="1:3" ht="13" x14ac:dyDescent="0.3">
      <c r="A41" s="43">
        <f>+A40+1</f>
        <v>2028</v>
      </c>
      <c r="B41" s="42">
        <v>580.63951164026923</v>
      </c>
      <c r="C41" s="42">
        <v>523.70353225133044</v>
      </c>
    </row>
    <row r="42" spans="1:3" ht="13" x14ac:dyDescent="0.3">
      <c r="A42" s="43">
        <f>+A41+1</f>
        <v>2029</v>
      </c>
      <c r="B42" s="42">
        <v>616.63496672481494</v>
      </c>
      <c r="C42" s="42">
        <v>547.92994617915951</v>
      </c>
    </row>
    <row r="43" spans="1:3" ht="13" x14ac:dyDescent="0.3">
      <c r="A43" s="198">
        <f>+A42+1</f>
        <v>2030</v>
      </c>
      <c r="B43" s="199">
        <v>650.46305271717506</v>
      </c>
      <c r="C43" s="199">
        <v>570.38826881148805</v>
      </c>
    </row>
    <row r="44" spans="1:3" ht="13" x14ac:dyDescent="0.3">
      <c r="A44" s="198">
        <v>2031</v>
      </c>
      <c r="B44" s="199">
        <v>683.72941587479181</v>
      </c>
      <c r="C44" s="199">
        <v>593.69813265041989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6"/>
  <sheetViews>
    <sheetView zoomScaleNormal="100" workbookViewId="0">
      <pane ySplit="2" topLeftCell="A66" activePane="bottomLeft" state="frozen"/>
      <selection activeCell="A3" sqref="A3"/>
      <selection pane="bottomLeft" activeCell="I68" sqref="I68"/>
    </sheetView>
  </sheetViews>
  <sheetFormatPr defaultColWidth="9.296875" defaultRowHeight="13" x14ac:dyDescent="0.3"/>
  <cols>
    <col min="1" max="1" width="16.09765625" style="48" customWidth="1"/>
    <col min="2" max="2" width="12.69921875" style="48" customWidth="1"/>
    <col min="3" max="4" width="20.69921875" style="48" customWidth="1"/>
    <col min="5" max="5" width="21.296875" style="48" customWidth="1"/>
    <col min="6" max="6" width="9.296875" style="48"/>
    <col min="7" max="7" width="15.3984375" style="48" customWidth="1"/>
    <col min="8" max="16384" width="9.296875" style="48"/>
  </cols>
  <sheetData>
    <row r="1" spans="1:7" ht="238.5" customHeight="1" x14ac:dyDescent="0.3">
      <c r="A1" s="55" t="s">
        <v>44</v>
      </c>
    </row>
    <row r="2" spans="1:7" x14ac:dyDescent="0.3">
      <c r="A2" s="14" t="s">
        <v>10</v>
      </c>
      <c r="B2" s="14" t="s">
        <v>43</v>
      </c>
      <c r="C2" s="54" t="s">
        <v>42</v>
      </c>
      <c r="D2" s="54" t="s">
        <v>41</v>
      </c>
      <c r="E2" s="54" t="s">
        <v>40</v>
      </c>
      <c r="F2" s="14" t="s">
        <v>7</v>
      </c>
      <c r="G2" s="14" t="s">
        <v>39</v>
      </c>
    </row>
    <row r="3" spans="1:7" x14ac:dyDescent="0.3">
      <c r="A3" s="14">
        <v>1965</v>
      </c>
      <c r="B3" s="14"/>
      <c r="C3" s="14"/>
      <c r="D3" s="14"/>
      <c r="E3" s="14"/>
      <c r="F3" s="14">
        <v>2021</v>
      </c>
      <c r="G3" s="14">
        <v>0</v>
      </c>
    </row>
    <row r="4" spans="1:7" x14ac:dyDescent="0.3">
      <c r="A4" s="14">
        <v>1966</v>
      </c>
      <c r="B4" s="14"/>
      <c r="C4" s="14"/>
      <c r="D4" s="14"/>
      <c r="E4" s="14"/>
      <c r="F4" s="14">
        <v>2021</v>
      </c>
      <c r="G4" s="14">
        <v>5</v>
      </c>
    </row>
    <row r="5" spans="1:7" x14ac:dyDescent="0.3">
      <c r="A5" s="14">
        <v>1967</v>
      </c>
      <c r="B5" s="50">
        <v>0.28000000000000003</v>
      </c>
      <c r="C5" s="50"/>
      <c r="D5" s="50"/>
      <c r="E5" s="50"/>
      <c r="F5" s="14"/>
      <c r="G5" s="14"/>
    </row>
    <row r="6" spans="1:7" x14ac:dyDescent="0.3">
      <c r="A6" s="14">
        <f t="shared" ref="A6:A20" si="0">A5+1</f>
        <v>1968</v>
      </c>
      <c r="B6" s="50">
        <v>0.25</v>
      </c>
      <c r="C6" s="50"/>
      <c r="D6" s="50"/>
      <c r="E6" s="50"/>
      <c r="F6" s="14"/>
      <c r="G6" s="14"/>
    </row>
    <row r="7" spans="1:7" x14ac:dyDescent="0.3">
      <c r="A7" s="14">
        <f t="shared" si="0"/>
        <v>1969</v>
      </c>
      <c r="B7" s="50">
        <v>0.43</v>
      </c>
      <c r="C7" s="50"/>
      <c r="D7" s="50"/>
      <c r="E7" s="50"/>
      <c r="F7" s="14"/>
      <c r="G7" s="14"/>
    </row>
    <row r="8" spans="1:7" x14ac:dyDescent="0.3">
      <c r="A8" s="14">
        <f t="shared" si="0"/>
        <v>1970</v>
      </c>
      <c r="B8" s="50">
        <v>0.47</v>
      </c>
      <c r="C8" s="50"/>
      <c r="D8" s="50"/>
      <c r="E8" s="50"/>
      <c r="F8" s="14"/>
      <c r="G8" s="14"/>
    </row>
    <row r="9" spans="1:7" x14ac:dyDescent="0.3">
      <c r="A9" s="14">
        <f t="shared" si="0"/>
        <v>1971</v>
      </c>
      <c r="B9" s="50">
        <v>0.54</v>
      </c>
      <c r="C9" s="50"/>
      <c r="D9" s="50"/>
      <c r="E9" s="50"/>
      <c r="F9" s="14"/>
      <c r="G9" s="14"/>
    </row>
    <row r="10" spans="1:7" x14ac:dyDescent="0.3">
      <c r="A10" s="14">
        <f t="shared" si="0"/>
        <v>1972</v>
      </c>
      <c r="B10" s="50">
        <v>0.47</v>
      </c>
      <c r="C10" s="50"/>
      <c r="D10" s="50"/>
      <c r="E10" s="50"/>
      <c r="F10" s="14"/>
      <c r="G10" s="14"/>
    </row>
    <row r="11" spans="1:7" x14ac:dyDescent="0.3">
      <c r="A11" s="14">
        <f t="shared" si="0"/>
        <v>1973</v>
      </c>
      <c r="B11" s="50">
        <v>0.4</v>
      </c>
      <c r="C11" s="50"/>
      <c r="D11" s="50"/>
      <c r="E11" s="50"/>
      <c r="F11" s="14"/>
      <c r="G11" s="14"/>
    </row>
    <row r="12" spans="1:7" x14ac:dyDescent="0.3">
      <c r="A12" s="14">
        <f t="shared" si="0"/>
        <v>1974</v>
      </c>
      <c r="B12" s="50">
        <v>0.69</v>
      </c>
      <c r="C12" s="50"/>
      <c r="D12" s="50"/>
      <c r="E12" s="50"/>
      <c r="F12" s="14"/>
      <c r="G12" s="14"/>
    </row>
    <row r="13" spans="1:7" x14ac:dyDescent="0.3">
      <c r="A13" s="14">
        <f t="shared" si="0"/>
        <v>1975</v>
      </c>
      <c r="B13" s="50">
        <v>0.79</v>
      </c>
      <c r="C13" s="50"/>
      <c r="D13" s="50"/>
      <c r="E13" s="50"/>
      <c r="F13" s="14"/>
      <c r="G13" s="14"/>
    </row>
    <row r="14" spans="1:7" x14ac:dyDescent="0.3">
      <c r="A14" s="14">
        <f t="shared" si="0"/>
        <v>1976</v>
      </c>
      <c r="B14" s="50">
        <v>0.77</v>
      </c>
      <c r="C14" s="50"/>
      <c r="D14" s="50"/>
      <c r="E14" s="50"/>
      <c r="F14" s="14"/>
      <c r="G14" s="14"/>
    </row>
    <row r="15" spans="1:7" x14ac:dyDescent="0.3">
      <c r="A15" s="14">
        <f t="shared" si="0"/>
        <v>1977</v>
      </c>
      <c r="B15" s="50">
        <v>0.66</v>
      </c>
      <c r="C15" s="50"/>
      <c r="D15" s="50"/>
      <c r="E15" s="50"/>
      <c r="F15" s="14"/>
      <c r="G15" s="14"/>
    </row>
    <row r="16" spans="1:7" x14ac:dyDescent="0.3">
      <c r="A16" s="14">
        <f t="shared" si="0"/>
        <v>1978</v>
      </c>
      <c r="B16" s="50">
        <v>0.56999999999999995</v>
      </c>
      <c r="C16" s="50"/>
      <c r="D16" s="50"/>
      <c r="E16" s="50"/>
      <c r="F16" s="14"/>
      <c r="G16" s="14"/>
    </row>
    <row r="17" spans="1:7" x14ac:dyDescent="0.3">
      <c r="A17" s="14">
        <f t="shared" si="0"/>
        <v>1979</v>
      </c>
      <c r="B17" s="50">
        <v>0.54</v>
      </c>
      <c r="C17" s="50"/>
      <c r="D17" s="50"/>
      <c r="E17" s="50"/>
      <c r="F17" s="14"/>
      <c r="G17" s="14"/>
    </row>
    <row r="18" spans="1:7" x14ac:dyDescent="0.3">
      <c r="A18" s="14">
        <f t="shared" si="0"/>
        <v>1980</v>
      </c>
      <c r="B18" s="50">
        <v>0.52</v>
      </c>
      <c r="C18" s="50"/>
      <c r="D18" s="50"/>
      <c r="E18" s="50"/>
      <c r="F18" s="14"/>
      <c r="G18" s="14"/>
    </row>
    <row r="19" spans="1:7" x14ac:dyDescent="0.3">
      <c r="A19" s="14">
        <f t="shared" si="0"/>
        <v>1981</v>
      </c>
      <c r="B19" s="50">
        <v>0.45</v>
      </c>
      <c r="C19" s="50"/>
      <c r="D19" s="50"/>
      <c r="E19" s="50"/>
      <c r="F19" s="14"/>
      <c r="G19" s="14"/>
    </row>
    <row r="20" spans="1:7" x14ac:dyDescent="0.3">
      <c r="A20" s="14">
        <f t="shared" si="0"/>
        <v>1982</v>
      </c>
      <c r="B20" s="50">
        <v>0.52</v>
      </c>
      <c r="C20" s="50"/>
      <c r="D20" s="50"/>
      <c r="E20" s="50"/>
      <c r="F20" s="14"/>
      <c r="G20" s="14"/>
    </row>
    <row r="21" spans="1:7" x14ac:dyDescent="0.3">
      <c r="A21" s="14">
        <v>1982.5</v>
      </c>
      <c r="B21" s="50">
        <v>0.52</v>
      </c>
      <c r="C21" s="50"/>
      <c r="D21" s="50"/>
      <c r="E21" s="50"/>
      <c r="F21" s="14"/>
      <c r="G21" s="14"/>
    </row>
    <row r="22" spans="1:7" x14ac:dyDescent="0.3">
      <c r="A22" s="14">
        <v>1982.99</v>
      </c>
      <c r="B22" s="50">
        <v>0.52</v>
      </c>
      <c r="C22" s="50"/>
      <c r="D22" s="50"/>
      <c r="E22" s="50"/>
      <c r="F22" s="14"/>
      <c r="G22" s="14"/>
    </row>
    <row r="23" spans="1:7" x14ac:dyDescent="0.3">
      <c r="A23" s="14">
        <f>A20+1</f>
        <v>1983</v>
      </c>
      <c r="B23" s="50">
        <v>0.2</v>
      </c>
      <c r="C23" s="50"/>
      <c r="D23" s="50"/>
      <c r="E23" s="50"/>
      <c r="F23" s="14"/>
      <c r="G23" s="14"/>
    </row>
    <row r="24" spans="1:7" x14ac:dyDescent="0.3">
      <c r="A24" s="14">
        <f t="shared" ref="A24:A57" si="1">A23+1</f>
        <v>1984</v>
      </c>
      <c r="B24" s="50">
        <v>0.28999999999999998</v>
      </c>
      <c r="C24" s="50"/>
      <c r="D24" s="50"/>
      <c r="E24" s="50"/>
      <c r="F24" s="14"/>
      <c r="G24" s="14"/>
    </row>
    <row r="25" spans="1:7" x14ac:dyDescent="0.3">
      <c r="A25" s="14">
        <f t="shared" si="1"/>
        <v>1985</v>
      </c>
      <c r="B25" s="50">
        <v>0.32</v>
      </c>
      <c r="C25" s="50"/>
      <c r="D25" s="50"/>
      <c r="E25" s="50"/>
      <c r="F25" s="14"/>
      <c r="G25" s="14"/>
    </row>
    <row r="26" spans="1:7" x14ac:dyDescent="0.3">
      <c r="A26" s="14">
        <f t="shared" si="1"/>
        <v>1986</v>
      </c>
      <c r="B26" s="50">
        <v>0.41</v>
      </c>
      <c r="C26" s="50"/>
      <c r="D26" s="50"/>
      <c r="E26" s="50"/>
      <c r="F26" s="14"/>
      <c r="G26" s="14"/>
    </row>
    <row r="27" spans="1:7" x14ac:dyDescent="0.3">
      <c r="A27" s="14">
        <f t="shared" si="1"/>
        <v>1987</v>
      </c>
      <c r="B27" s="50">
        <v>0.79</v>
      </c>
      <c r="C27" s="50"/>
      <c r="D27" s="50"/>
      <c r="E27" s="50"/>
      <c r="F27" s="14"/>
      <c r="G27" s="14"/>
    </row>
    <row r="28" spans="1:7" x14ac:dyDescent="0.3">
      <c r="A28" s="14">
        <f t="shared" si="1"/>
        <v>1988</v>
      </c>
      <c r="B28" s="50">
        <v>1.01</v>
      </c>
      <c r="C28" s="50"/>
      <c r="D28" s="50"/>
      <c r="E28" s="50"/>
      <c r="F28" s="14"/>
      <c r="G28" s="14"/>
    </row>
    <row r="29" spans="1:7" x14ac:dyDescent="0.3">
      <c r="A29" s="14">
        <f t="shared" si="1"/>
        <v>1989</v>
      </c>
      <c r="B29" s="50">
        <v>1.1499999999999999</v>
      </c>
      <c r="C29" s="50"/>
      <c r="D29" s="50"/>
      <c r="E29" s="50"/>
      <c r="F29" s="14"/>
      <c r="G29" s="14"/>
    </row>
    <row r="30" spans="1:7" x14ac:dyDescent="0.3">
      <c r="A30" s="14">
        <f t="shared" si="1"/>
        <v>1990</v>
      </c>
      <c r="B30" s="50">
        <v>1.28</v>
      </c>
      <c r="C30" s="50"/>
      <c r="D30" s="50"/>
      <c r="E30" s="50"/>
      <c r="F30" s="14"/>
      <c r="G30" s="14"/>
    </row>
    <row r="31" spans="1:7" x14ac:dyDescent="0.3">
      <c r="A31" s="14">
        <f t="shared" si="1"/>
        <v>1991</v>
      </c>
      <c r="B31" s="50">
        <v>1.36</v>
      </c>
      <c r="C31" s="50"/>
      <c r="D31" s="50"/>
      <c r="E31" s="50"/>
      <c r="F31" s="14"/>
      <c r="G31" s="14"/>
    </row>
    <row r="32" spans="1:7" x14ac:dyDescent="0.3">
      <c r="A32" s="14">
        <f t="shared" si="1"/>
        <v>1992</v>
      </c>
      <c r="B32" s="50">
        <v>1.34</v>
      </c>
      <c r="C32" s="50"/>
      <c r="D32" s="50"/>
      <c r="E32" s="50"/>
      <c r="F32" s="14"/>
      <c r="G32" s="14"/>
    </row>
    <row r="33" spans="1:8" x14ac:dyDescent="0.3">
      <c r="A33" s="14">
        <f t="shared" si="1"/>
        <v>1993</v>
      </c>
      <c r="B33" s="50">
        <v>1.32</v>
      </c>
      <c r="C33" s="50"/>
      <c r="D33" s="50"/>
      <c r="E33" s="50"/>
      <c r="F33" s="14"/>
      <c r="G33" s="14"/>
    </row>
    <row r="34" spans="1:8" x14ac:dyDescent="0.3">
      <c r="A34" s="14">
        <f t="shared" si="1"/>
        <v>1994</v>
      </c>
      <c r="B34" s="50">
        <v>1.22</v>
      </c>
      <c r="C34" s="50"/>
      <c r="D34" s="50"/>
      <c r="E34" s="50"/>
      <c r="F34" s="14"/>
      <c r="G34" s="14"/>
    </row>
    <row r="35" spans="1:8" x14ac:dyDescent="0.3">
      <c r="A35" s="14">
        <f t="shared" si="1"/>
        <v>1995</v>
      </c>
      <c r="B35" s="50">
        <v>1.1299999999999999</v>
      </c>
      <c r="C35" s="50"/>
      <c r="D35" s="50"/>
      <c r="E35" s="50"/>
      <c r="F35" s="14"/>
      <c r="G35" s="14"/>
    </row>
    <row r="36" spans="1:8" x14ac:dyDescent="0.3">
      <c r="A36" s="14">
        <f t="shared" si="1"/>
        <v>1996</v>
      </c>
      <c r="B36" s="50">
        <v>1</v>
      </c>
      <c r="C36" s="50"/>
      <c r="D36" s="50"/>
      <c r="E36" s="50"/>
      <c r="F36" s="14"/>
      <c r="G36" s="14"/>
    </row>
    <row r="37" spans="1:8" x14ac:dyDescent="0.3">
      <c r="A37" s="14">
        <f t="shared" si="1"/>
        <v>1997</v>
      </c>
      <c r="B37" s="50">
        <v>0.9</v>
      </c>
      <c r="C37" s="50"/>
      <c r="D37" s="50"/>
      <c r="E37" s="50"/>
      <c r="F37" s="14"/>
      <c r="G37" s="14"/>
    </row>
    <row r="38" spans="1:8" x14ac:dyDescent="0.3">
      <c r="A38" s="14">
        <f t="shared" si="1"/>
        <v>1998</v>
      </c>
      <c r="B38" s="50">
        <v>0.85</v>
      </c>
      <c r="C38" s="50"/>
      <c r="D38" s="50"/>
      <c r="E38" s="50"/>
      <c r="F38" s="14"/>
      <c r="G38" s="14"/>
    </row>
    <row r="39" spans="1:8" x14ac:dyDescent="0.3">
      <c r="A39" s="14">
        <f t="shared" si="1"/>
        <v>1999</v>
      </c>
      <c r="B39" s="50">
        <v>0.92</v>
      </c>
      <c r="C39" s="50"/>
      <c r="D39" s="50">
        <v>0.92</v>
      </c>
      <c r="E39" s="50"/>
      <c r="F39" s="14"/>
      <c r="G39" s="14"/>
    </row>
    <row r="40" spans="1:8" x14ac:dyDescent="0.3">
      <c r="A40" s="14">
        <f t="shared" si="1"/>
        <v>2000</v>
      </c>
      <c r="B40" s="50">
        <v>1.0784926961363897</v>
      </c>
      <c r="C40" s="50">
        <v>1.0784926961363897</v>
      </c>
      <c r="D40" s="50">
        <v>1.0784926961363897</v>
      </c>
      <c r="E40" s="50">
        <v>1.0784926961363897</v>
      </c>
      <c r="F40" s="14"/>
      <c r="G40" s="14"/>
    </row>
    <row r="41" spans="1:8" x14ac:dyDescent="0.3">
      <c r="A41" s="14">
        <f t="shared" si="1"/>
        <v>2001</v>
      </c>
      <c r="B41" s="50">
        <v>1.2378033045285572</v>
      </c>
      <c r="C41" s="50">
        <v>1.2378033045285572</v>
      </c>
      <c r="D41" s="50">
        <v>1.2378024412205126</v>
      </c>
      <c r="E41" s="50">
        <v>1.2378033045285572</v>
      </c>
      <c r="F41" s="14"/>
      <c r="G41" s="14"/>
    </row>
    <row r="42" spans="1:8" x14ac:dyDescent="0.3">
      <c r="A42" s="14">
        <f t="shared" si="1"/>
        <v>2002</v>
      </c>
      <c r="B42" s="50"/>
      <c r="C42" s="50">
        <v>1.3684598683929816</v>
      </c>
      <c r="D42" s="50">
        <v>1.3684598683929816</v>
      </c>
      <c r="E42" s="50">
        <v>1.3684598683929816</v>
      </c>
      <c r="F42" s="14"/>
      <c r="G42" s="14"/>
    </row>
    <row r="43" spans="1:8" x14ac:dyDescent="0.3">
      <c r="A43" s="14">
        <f t="shared" si="1"/>
        <v>2003</v>
      </c>
      <c r="B43" s="50"/>
      <c r="C43" s="50">
        <v>1.5188055433999601</v>
      </c>
      <c r="D43" s="50">
        <v>1.5188055433999601</v>
      </c>
      <c r="E43" s="50">
        <v>1.5188055433999601</v>
      </c>
      <c r="F43" s="14"/>
      <c r="G43" s="14"/>
    </row>
    <row r="44" spans="1:8" x14ac:dyDescent="0.3">
      <c r="A44" s="14">
        <f t="shared" si="1"/>
        <v>2004</v>
      </c>
      <c r="B44" s="50"/>
      <c r="C44" s="50">
        <v>1.5008553236195055</v>
      </c>
      <c r="D44" s="50">
        <v>1.5008553236195055</v>
      </c>
      <c r="E44" s="50">
        <v>1.5008553236195055</v>
      </c>
      <c r="F44" s="14"/>
      <c r="G44" s="14"/>
    </row>
    <row r="45" spans="1:8" x14ac:dyDescent="0.3">
      <c r="A45" s="14">
        <f t="shared" si="1"/>
        <v>2005</v>
      </c>
      <c r="B45" s="14"/>
      <c r="C45" s="50">
        <v>1.472282196504294</v>
      </c>
      <c r="D45" s="50">
        <v>1.472282196504294</v>
      </c>
      <c r="E45" s="50">
        <v>1.472282196504294</v>
      </c>
      <c r="F45" s="50"/>
      <c r="G45" s="50"/>
      <c r="H45" s="49"/>
    </row>
    <row r="46" spans="1:8" x14ac:dyDescent="0.3">
      <c r="A46" s="14">
        <f t="shared" si="1"/>
        <v>2006</v>
      </c>
      <c r="B46" s="14"/>
      <c r="C46" s="50">
        <v>1.4889039569947224</v>
      </c>
      <c r="D46" s="50">
        <v>1.4889039569947224</v>
      </c>
      <c r="E46" s="50">
        <v>1.4889039569947224</v>
      </c>
      <c r="F46" s="50"/>
      <c r="G46" s="50"/>
      <c r="H46" s="49"/>
    </row>
    <row r="47" spans="1:8" x14ac:dyDescent="0.3">
      <c r="A47" s="14">
        <f t="shared" si="1"/>
        <v>2007</v>
      </c>
      <c r="B47" s="14"/>
      <c r="C47" s="50">
        <v>1.5037652568187172</v>
      </c>
      <c r="D47" s="50">
        <v>1.5037652568187172</v>
      </c>
      <c r="E47" s="50">
        <v>1.5037652568187172</v>
      </c>
      <c r="F47" s="50"/>
      <c r="G47" s="50"/>
      <c r="H47" s="49"/>
    </row>
    <row r="48" spans="1:8" x14ac:dyDescent="0.3">
      <c r="A48" s="14">
        <f t="shared" si="1"/>
        <v>2008</v>
      </c>
      <c r="B48" s="14"/>
      <c r="C48" s="50">
        <v>1.3840078476829447</v>
      </c>
      <c r="D48" s="50">
        <v>1.3840078476829445</v>
      </c>
      <c r="E48" s="50">
        <v>1.3840078476829447</v>
      </c>
      <c r="F48" s="50"/>
      <c r="G48" s="50"/>
      <c r="H48" s="49"/>
    </row>
    <row r="49" spans="1:8" x14ac:dyDescent="0.3">
      <c r="A49" s="14">
        <f t="shared" si="1"/>
        <v>2009</v>
      </c>
      <c r="B49" s="14"/>
      <c r="C49" s="50">
        <v>1.324946683176442</v>
      </c>
      <c r="D49" s="50">
        <v>1.324946683176442</v>
      </c>
      <c r="E49" s="50">
        <v>1.324946683176442</v>
      </c>
      <c r="F49" s="14"/>
      <c r="G49" s="14"/>
    </row>
    <row r="50" spans="1:8" x14ac:dyDescent="0.3">
      <c r="A50" s="14">
        <f t="shared" si="1"/>
        <v>2010</v>
      </c>
      <c r="B50" s="14"/>
      <c r="C50" s="50">
        <v>1.2270656833927187</v>
      </c>
      <c r="D50" s="50">
        <v>1.2270656833927189</v>
      </c>
      <c r="E50" s="50">
        <v>1.2270656833927189</v>
      </c>
      <c r="F50" s="14"/>
      <c r="G50" s="14"/>
    </row>
    <row r="51" spans="1:8" x14ac:dyDescent="0.3">
      <c r="A51" s="14">
        <f t="shared" si="1"/>
        <v>2011</v>
      </c>
      <c r="B51" s="14"/>
      <c r="C51" s="50">
        <v>1.059395065419203</v>
      </c>
      <c r="D51" s="50">
        <v>1.059395065419203</v>
      </c>
      <c r="E51" s="50">
        <v>1.059395065419203</v>
      </c>
      <c r="F51" s="14"/>
      <c r="G51" s="14"/>
    </row>
    <row r="52" spans="1:8" x14ac:dyDescent="0.3">
      <c r="A52" s="14">
        <f t="shared" si="1"/>
        <v>2012</v>
      </c>
      <c r="B52" s="14"/>
      <c r="C52" s="50">
        <v>0.91511196914712545</v>
      </c>
      <c r="D52" s="50">
        <v>0.91511196914712567</v>
      </c>
      <c r="E52" s="50">
        <v>0.91511196914712545</v>
      </c>
      <c r="F52" s="50"/>
      <c r="G52" s="53"/>
      <c r="H52" s="52"/>
    </row>
    <row r="53" spans="1:8" x14ac:dyDescent="0.3">
      <c r="A53" s="14">
        <f t="shared" si="1"/>
        <v>2013</v>
      </c>
      <c r="B53" s="14"/>
      <c r="C53" s="50">
        <v>0.82799649658913432</v>
      </c>
      <c r="D53" s="50">
        <v>0.82799649658913432</v>
      </c>
      <c r="E53" s="50">
        <v>0.82799649658913432</v>
      </c>
      <c r="F53" s="51"/>
      <c r="G53" s="50"/>
      <c r="H53" s="49"/>
    </row>
    <row r="54" spans="1:8" x14ac:dyDescent="0.3">
      <c r="A54" s="14">
        <f t="shared" si="1"/>
        <v>2014</v>
      </c>
      <c r="B54" s="14"/>
      <c r="C54" s="50">
        <v>0.76255531194599391</v>
      </c>
      <c r="D54" s="50">
        <v>0.76255531194599391</v>
      </c>
      <c r="E54" s="50">
        <v>0.76255531194599391</v>
      </c>
      <c r="F54" s="51"/>
      <c r="G54" s="50"/>
      <c r="H54" s="49"/>
    </row>
    <row r="55" spans="1:8" x14ac:dyDescent="0.3">
      <c r="A55" s="14">
        <f t="shared" si="1"/>
        <v>2015</v>
      </c>
      <c r="B55" s="14"/>
      <c r="C55" s="50">
        <v>0.70743092238767336</v>
      </c>
      <c r="D55" s="50">
        <v>0.70743092238767336</v>
      </c>
      <c r="E55" s="50">
        <v>0.70743092238767336</v>
      </c>
      <c r="F55" s="51"/>
      <c r="G55" s="50"/>
      <c r="H55" s="49"/>
    </row>
    <row r="56" spans="1:8" x14ac:dyDescent="0.3">
      <c r="A56" s="14">
        <f t="shared" si="1"/>
        <v>2016</v>
      </c>
      <c r="B56" s="14"/>
      <c r="C56" s="50">
        <v>0.67892295344235298</v>
      </c>
      <c r="D56" s="50">
        <v>0.67892295344235298</v>
      </c>
      <c r="E56" s="50">
        <v>0.67892295344235298</v>
      </c>
      <c r="F56" s="51"/>
      <c r="G56" s="50"/>
      <c r="H56" s="49"/>
    </row>
    <row r="57" spans="1:8" x14ac:dyDescent="0.3">
      <c r="A57" s="14">
        <f t="shared" si="1"/>
        <v>2017</v>
      </c>
      <c r="B57" s="14"/>
      <c r="C57" s="50">
        <v>0.67151549389216048</v>
      </c>
      <c r="D57" s="50">
        <v>0.67151549389216048</v>
      </c>
      <c r="E57" s="50">
        <v>0.67151549389216036</v>
      </c>
      <c r="F57" s="51"/>
      <c r="G57" s="50"/>
      <c r="H57" s="49"/>
    </row>
    <row r="58" spans="1:8" x14ac:dyDescent="0.3">
      <c r="A58" s="14">
        <v>2018</v>
      </c>
      <c r="B58" s="14"/>
      <c r="C58" s="50">
        <v>0.65536332683071019</v>
      </c>
      <c r="D58" s="50">
        <v>0.65536332683071019</v>
      </c>
      <c r="E58" s="50">
        <v>0.65536332683071008</v>
      </c>
      <c r="F58" s="51"/>
      <c r="G58" s="50"/>
      <c r="H58" s="49"/>
    </row>
    <row r="59" spans="1:8" x14ac:dyDescent="0.3">
      <c r="A59" s="14">
        <v>2019</v>
      </c>
      <c r="B59" s="14"/>
      <c r="C59" s="50">
        <v>0.61043907900488392</v>
      </c>
      <c r="D59" s="50">
        <v>0.61043907900488392</v>
      </c>
      <c r="E59" s="50">
        <v>0.61043907900488392</v>
      </c>
      <c r="F59" s="51"/>
      <c r="G59" s="50"/>
      <c r="H59" s="49"/>
    </row>
    <row r="60" spans="1:8" x14ac:dyDescent="0.3">
      <c r="A60" s="14">
        <v>2020</v>
      </c>
      <c r="B60" s="14"/>
      <c r="C60" s="50">
        <v>0.48379740552261363</v>
      </c>
      <c r="D60" s="50">
        <v>0.48379740552261363</v>
      </c>
      <c r="E60" s="50">
        <v>0.48379740552261363</v>
      </c>
      <c r="F60" s="51"/>
      <c r="G60" s="50"/>
      <c r="H60" s="49"/>
    </row>
    <row r="61" spans="1:8" x14ac:dyDescent="0.3">
      <c r="A61" s="14">
        <f t="shared" ref="A61:A72" si="2">A60+1</f>
        <v>2021</v>
      </c>
      <c r="B61" s="14"/>
      <c r="C61" s="50">
        <v>0.40781267098561286</v>
      </c>
      <c r="D61" s="50">
        <v>0.40781267098561286</v>
      </c>
      <c r="E61" s="50">
        <v>0.40781267098561286</v>
      </c>
      <c r="F61" s="51"/>
      <c r="G61" s="50"/>
      <c r="H61" s="49"/>
    </row>
    <row r="62" spans="1:8" x14ac:dyDescent="0.3">
      <c r="A62" s="14">
        <f t="shared" si="2"/>
        <v>2022</v>
      </c>
      <c r="B62" s="14"/>
      <c r="C62" s="50">
        <v>0.40835282594492556</v>
      </c>
      <c r="D62" s="50">
        <v>0.40047979323395405</v>
      </c>
      <c r="E62" s="50">
        <v>0.39367391846158029</v>
      </c>
      <c r="F62" s="51"/>
      <c r="G62" s="50"/>
      <c r="H62" s="49"/>
    </row>
    <row r="63" spans="1:8" x14ac:dyDescent="0.3">
      <c r="A63" s="14">
        <f t="shared" si="2"/>
        <v>2023</v>
      </c>
      <c r="B63" s="14"/>
      <c r="C63" s="50">
        <v>0.45144709137614314</v>
      </c>
      <c r="D63" s="50">
        <v>0.41487428516186542</v>
      </c>
      <c r="E63" s="50">
        <v>0.37273284655032418</v>
      </c>
      <c r="F63" s="51"/>
      <c r="G63" s="50"/>
      <c r="H63" s="49"/>
    </row>
    <row r="64" spans="1:8" x14ac:dyDescent="0.3">
      <c r="A64" s="14">
        <f t="shared" si="2"/>
        <v>2024</v>
      </c>
      <c r="B64" s="14"/>
      <c r="C64" s="50">
        <v>0.47678581485993637</v>
      </c>
      <c r="D64" s="50">
        <v>0.38103477769542066</v>
      </c>
      <c r="E64" s="50">
        <v>0.26411359058898526</v>
      </c>
      <c r="F64" s="51"/>
      <c r="G64" s="50"/>
      <c r="H64" s="49"/>
    </row>
    <row r="65" spans="1:8" x14ac:dyDescent="0.3">
      <c r="A65" s="14">
        <f t="shared" si="2"/>
        <v>2025</v>
      </c>
      <c r="B65" s="14"/>
      <c r="C65" s="50">
        <v>0.49539798102153909</v>
      </c>
      <c r="D65" s="50">
        <v>0.32530065351634274</v>
      </c>
      <c r="E65" s="50">
        <v>0.13302378167505854</v>
      </c>
      <c r="F65" s="51"/>
      <c r="G65" s="50"/>
      <c r="H65" s="49"/>
    </row>
    <row r="66" spans="1:8" x14ac:dyDescent="0.3">
      <c r="A66" s="14">
        <f t="shared" si="2"/>
        <v>2026</v>
      </c>
      <c r="B66" s="14"/>
      <c r="C66" s="50">
        <v>0.51045804849565923</v>
      </c>
      <c r="D66" s="50">
        <v>0.25236798217468492</v>
      </c>
      <c r="E66" s="50">
        <v>-2.2412567152594407E-2</v>
      </c>
      <c r="F66" s="51"/>
      <c r="G66" s="50"/>
      <c r="H66" s="49"/>
    </row>
    <row r="67" spans="1:8" x14ac:dyDescent="0.3">
      <c r="A67" s="14">
        <f t="shared" si="2"/>
        <v>2027</v>
      </c>
      <c r="B67" s="14"/>
      <c r="C67" s="50">
        <v>0.53279651570640074</v>
      </c>
      <c r="D67" s="50">
        <v>0.17106512903650026</v>
      </c>
      <c r="E67" s="50"/>
      <c r="F67" s="51"/>
      <c r="G67" s="50"/>
      <c r="H67" s="49"/>
    </row>
    <row r="68" spans="1:8" x14ac:dyDescent="0.3">
      <c r="A68" s="14">
        <f t="shared" si="2"/>
        <v>2028</v>
      </c>
      <c r="B68" s="14"/>
      <c r="C68" s="50">
        <v>0.56469009139107318</v>
      </c>
      <c r="D68" s="50">
        <v>8.3189150227740385E-2</v>
      </c>
      <c r="E68" s="50"/>
      <c r="F68" s="51"/>
      <c r="G68" s="50"/>
      <c r="H68" s="49"/>
    </row>
    <row r="69" spans="1:8" x14ac:dyDescent="0.3">
      <c r="A69" s="14">
        <f t="shared" si="2"/>
        <v>2029</v>
      </c>
      <c r="B69" s="14"/>
      <c r="C69" s="50">
        <v>0.6032661061596305</v>
      </c>
      <c r="D69" s="50">
        <v>-1.4000295625121846E-2</v>
      </c>
      <c r="E69" s="50"/>
      <c r="F69" s="51"/>
      <c r="G69" s="50"/>
      <c r="H69" s="49"/>
    </row>
    <row r="70" spans="1:8" x14ac:dyDescent="0.3">
      <c r="A70" s="14">
        <f t="shared" si="2"/>
        <v>2030</v>
      </c>
      <c r="B70" s="14"/>
      <c r="C70" s="50">
        <v>0.6535417003248557</v>
      </c>
      <c r="D70" s="50"/>
      <c r="E70" s="50"/>
      <c r="F70" s="51"/>
      <c r="G70" s="50"/>
      <c r="H70" s="49"/>
    </row>
    <row r="71" spans="1:8" x14ac:dyDescent="0.3">
      <c r="A71" s="14">
        <f>A70+1</f>
        <v>2031</v>
      </c>
      <c r="B71" s="14"/>
      <c r="C71" s="50">
        <v>0.71945502054404264</v>
      </c>
      <c r="D71" s="50"/>
      <c r="E71" s="50"/>
      <c r="F71" s="51"/>
      <c r="G71" s="50"/>
      <c r="H71" s="49"/>
    </row>
    <row r="72" spans="1:8" x14ac:dyDescent="0.3">
      <c r="A72" s="14">
        <f t="shared" si="2"/>
        <v>2032</v>
      </c>
      <c r="B72" s="14"/>
      <c r="C72" s="50">
        <v>0.77491108374497131</v>
      </c>
      <c r="D72" s="14"/>
      <c r="E72" s="14"/>
      <c r="F72" s="51"/>
      <c r="G72" s="50"/>
      <c r="H72" s="49"/>
    </row>
    <row r="73" spans="1:8" x14ac:dyDescent="0.3">
      <c r="A73" s="14">
        <f t="shared" ref="A73:A75" si="3">A72+1</f>
        <v>2033</v>
      </c>
      <c r="B73" s="14"/>
      <c r="C73" s="50">
        <v>0.83582817896670958</v>
      </c>
      <c r="D73" s="50"/>
      <c r="E73" s="50"/>
      <c r="F73" s="51"/>
      <c r="G73" s="50"/>
    </row>
    <row r="74" spans="1:8" x14ac:dyDescent="0.3">
      <c r="A74" s="14">
        <f t="shared" si="3"/>
        <v>2034</v>
      </c>
      <c r="B74" s="14"/>
      <c r="C74" s="50">
        <v>0.91029074474901628</v>
      </c>
      <c r="D74" s="50"/>
      <c r="E74" s="50"/>
      <c r="F74" s="51"/>
      <c r="G74" s="50"/>
    </row>
    <row r="75" spans="1:8" x14ac:dyDescent="0.3">
      <c r="A75" s="14">
        <f t="shared" si="3"/>
        <v>2035</v>
      </c>
      <c r="B75" s="14"/>
      <c r="C75" s="50">
        <v>0.99942145446281383</v>
      </c>
      <c r="D75" s="50"/>
      <c r="E75" s="50"/>
      <c r="F75" s="51"/>
      <c r="G75" s="50"/>
    </row>
    <row r="76" spans="1:8" x14ac:dyDescent="0.3">
      <c r="A76" s="14">
        <f>A75+1</f>
        <v>2036</v>
      </c>
      <c r="B76" s="14"/>
      <c r="C76" s="50">
        <v>1.1041409153141923</v>
      </c>
      <c r="D76" s="50"/>
      <c r="E76" s="50"/>
      <c r="F76" s="51"/>
      <c r="G76" s="50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2022-04-22T14:00:10Z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